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<sst xmlns="http://schemas.openxmlformats.org/spreadsheetml/2006/main" count="1052" uniqueCount="398">
  <si>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</si>
  <si>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</si>
  <si>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</si>
  <si>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</si>
  <si>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</si>
  <si>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</si>
  <si>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</si>
  <si>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</si>
  <si>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</si>
  <si>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</si>
  <si>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</si>
  <si>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</si>
  <si>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</si>
  <si>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</si>
  <si>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</si>
  <si>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</si>
  <si>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</si>
  <si>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</si>
  <si>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</si>
  <si>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</si>
  <si>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</si>
  <si>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</si>
  <si>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</si>
  <si>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</si>
  <si>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</si>
  <si>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</si>
  <si>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</si>
  <si>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</si>
  <si>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</si>
  <si>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</si>
  <si>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</si>
  <si>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</si>
  <si>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</si>
  <si>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</si>
  <si>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</si>
  <si>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</si>
  <si>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</si>
  <si>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</si>
  <si>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</si>
  <si>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</si>
  <si>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</si>
  <si>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</si>
  <si>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</si>
  <si>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</si>
  <si>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</si>
  <si>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</si>
  <si>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</si>
  <si>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</si>
  <si>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</si>
  <si>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</si>
  <si>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</si>
  <si>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</si>
  <si>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</si>
  <si>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</si>
  <si>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</si>
  <si>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</si>
  <si>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</si>
  <si>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</si>
  <si>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</si>
  <si>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</si>
  <si>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</si>
  <si>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</si>
  <si>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</si>
  <si>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</si>
  <si>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</si>
  <si>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</si>
  <si>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</si>
  <si>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</si>
  <si>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</si>
  <si>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</si>
  <si>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</si>
  <si>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临沧市农业学校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</si>
  <si>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</si>
  <si>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</si>
  <si>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</si>
  <si>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</si>
  <si>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</si>
  <si>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</si>
  <si>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</si>
  <si>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</si>
  <si>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</si>
  <si>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</si>
  <si>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</si>
  <si>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</si>
  <si>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</si>
  <si>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</si>
  <si>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</si>
  <si>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</si>
  <si>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</si>
  <si>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</si>
  <si>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</si>
  <si>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</si>
  <si>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</si>
  <si>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</si>
  <si>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</si>
  <si>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</si>
  <si>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</si>
  <si>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</si>
  <si>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</si>
  <si>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</si>
  <si>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</si>
  <si>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</si>
  <si>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</si>
  <si>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</si>
  <si>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</si>
  <si>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</si>
  <si>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</si>
  <si>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</si>
  <si>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</si>
  <si>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</si>
  <si>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</si>
  <si>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</si>
  <si>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</si>
  <si>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</si>
  <si>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</si>
  <si>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</si>
  <si>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</si>
  <si>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</si>
  <si>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</si>
  <si>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</si>
  <si>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</si>
  <si>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</si>
  <si>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</si>
  <si>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</si>
  <si>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</si>
  <si>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</si>
  <si>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</si>
  <si>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</si>
  <si>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</si>
  <si>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</si>
  <si>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</si>
  <si>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</si>
  <si>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</si>
  <si>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</si>
  <si>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</si>
  <si>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</si>
  <si>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</si>
  <si>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</si>
  <si>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</si>
  <si>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</si>
  <si>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</si>
  <si>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</si>
  <si>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</si>
  <si>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</si>
  <si>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</si>
  <si>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</si>
  <si>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</si>
  <si>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</si>
  <si>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</si>
  <si>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</si>
  <si>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</si>
  <si>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</si>
  <si>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</si>
  <si>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</si>
  <si>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</si>
  <si>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</si>
  <si>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</si>
  <si>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</si>
  <si>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</si>
  <si>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</si>
  <si>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</si>
  <si>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</si>
  <si>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</si>
  <si>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</si>
  <si>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</si>
  <si>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</si>
  <si>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</si>
  <si>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</si>
  <si>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</si>
  <si>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</si>
  <si>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</si>
  <si>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</si>
  <si>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</si>
  <si>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</si>
  <si>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</si>
  <si>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</si>
  <si>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</si>
  <si>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</si>
  <si>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</si>
  <si>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</si>
  <si>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</si>
  <si>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</si>
  <si>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</si>
  <si>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</si>
  <si>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</si>
  <si>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</si>
  <si>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</si>
  <si>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</si>
  <si>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</si>
  <si>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</si>
  <si>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</si>
  <si>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</si>
  <si>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</si>
  <si>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</si>
  <si>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</si>
  <si>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</si>
  <si>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</si>
  <si>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530900210000000004368</t>
  </si>
  <si>
    <t>事业人员支出工资</t>
  </si>
  <si>
    <t>30101</t>
  </si>
  <si>
    <t>基本工资</t>
  </si>
  <si>
    <t>30102</t>
  </si>
  <si>
    <t>津贴补贴</t>
  </si>
  <si>
    <t>530900231100001483433</t>
  </si>
  <si>
    <t>绩效工资（2017年提高标准部分）</t>
  </si>
  <si>
    <t>30107</t>
  </si>
  <si>
    <t>绩效工资</t>
  </si>
  <si>
    <t>530900210000000004369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</si>
  <si>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</si>
  <si>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</si>
  <si>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</si>
  <si>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</si>
  <si>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</si>
  <si>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</si>
  <si>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</si>
  <si>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</si>
  <si>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</si>
  <si>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</si>
  <si>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</si>
  <si>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</si>
  <si>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</si>
  <si>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</si>
  <si>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</si>
  <si>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530900210000000004370</t>
  </si>
  <si>
    <t>30113</t>
  </si>
  <si>
    <t>530900210000000004377</t>
  </si>
  <si>
    <t>离退休公用经费</t>
  </si>
  <si>
    <t>30201</t>
  </si>
  <si>
    <t>办公费</t>
  </si>
  <si>
    <t>530900231100001483435</t>
  </si>
  <si>
    <t>中职专科生均公用经费</t>
  </si>
  <si>
    <t>530900210000000004380</t>
  </si>
  <si>
    <t>职工教育经费</t>
  </si>
  <si>
    <t>30216</t>
  </si>
  <si>
    <t>培训费</t>
  </si>
  <si>
    <t>530900210000000004375</t>
  </si>
  <si>
    <t>工会经费</t>
  </si>
  <si>
    <t>30228</t>
  </si>
  <si>
    <t>530900210000000004376</t>
  </si>
  <si>
    <t>福利费</t>
  </si>
  <si>
    <t>30229</t>
  </si>
  <si>
    <t>530900210000000004373</t>
  </si>
  <si>
    <t>公务用车运行维护费</t>
  </si>
  <si>
    <t>30231</t>
  </si>
  <si>
    <t>530900210000000004371</t>
  </si>
  <si>
    <t>离退休费</t>
  </si>
  <si>
    <t>30302</t>
  </si>
  <si>
    <t>退休费</t>
  </si>
  <si>
    <t>530900241100002212709</t>
  </si>
  <si>
    <t>遗属生活困难补助资金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</si>
  <si>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</si>
  <si>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</si>
  <si>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</si>
  <si>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</si>
  <si>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</si>
  <si>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</si>
  <si>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</si>
  <si>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</si>
  <si>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</si>
  <si>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单位自有资金</t>
  </si>
  <si>
    <t>事业发展类</t>
  </si>
  <si>
    <t>530900241100002217523</t>
  </si>
  <si>
    <t>30214</t>
  </si>
  <si>
    <t>租赁费</t>
  </si>
  <si>
    <t>30226</t>
  </si>
  <si>
    <t>劳务费</t>
  </si>
  <si>
    <t>30239</t>
  </si>
  <si>
    <t>其他交通费用</t>
  </si>
  <si>
    <t>30299</t>
  </si>
  <si>
    <t>其他商品和服务支出</t>
  </si>
  <si>
    <t>缴财政专户管理专项资金</t>
  </si>
  <si>
    <t>530900231100001172673</t>
  </si>
  <si>
    <t>30217</t>
  </si>
  <si>
    <t>市级财政投入改善办学条件及运转补助资金</t>
  </si>
  <si>
    <t>530900241100002214876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</si>
  <si>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</si>
  <si>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</si>
  <si>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</si>
  <si>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</si>
  <si>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</si>
  <si>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</si>
  <si>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</si>
  <si>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</si>
  <si>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30213</t>
  </si>
  <si>
    <t>维修（护）费</t>
  </si>
  <si>
    <t>30218</t>
  </si>
  <si>
    <t>专用材料费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</si>
  <si>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</si>
  <si>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</si>
  <si>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</si>
  <si>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</si>
  <si>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</si>
  <si>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</si>
  <si>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</si>
  <si>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</si>
  <si>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</si>
  <si>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</si>
  <si>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</si>
  <si>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为完成教育教学活动和日常工作任务，提升教学质量，保障职业教育持续健康发展，用于学校改善办学件及运转补助支出。</t>
  </si>
  <si>
    <t>产出指标</t>
  </si>
  <si>
    <t>数量指标</t>
  </si>
  <si>
    <t>公用经费保障人数</t>
  </si>
  <si>
    <t>=</t>
  </si>
  <si>
    <t>88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</si>
  <si>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</si>
  <si>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</si>
  <si>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</si>
  <si>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做好本部门人员、公用经费保障，按规定落实干部职工各项待遇，支持部门正常履职。</t>
  </si>
  <si>
    <t>质量指标</t>
  </si>
  <si>
    <t>项目资金管理运作规范</t>
  </si>
  <si>
    <t>规范</t>
  </si>
  <si>
    <t>定性指标</t>
  </si>
  <si>
    <t>反映项目资金管理是否运作规范</t>
  </si>
  <si>
    <t>时效指标</t>
  </si>
  <si>
    <t>资金到位率</t>
  </si>
  <si>
    <t>100</t>
  </si>
  <si>
    <t>%</t>
  </si>
  <si>
    <t>反映资金到位情况</t>
  </si>
  <si>
    <t>效益指标</t>
  </si>
  <si>
    <t>社会效益</t>
  </si>
  <si>
    <t>部门运转</t>
  </si>
  <si>
    <t>正常运转</t>
  </si>
  <si>
    <t>反映部门（单位）正常运转情况。</t>
  </si>
  <si>
    <t>满意度指标</t>
  </si>
  <si>
    <t>服务对象满意度</t>
  </si>
  <si>
    <t>师生满意度</t>
  </si>
  <si>
    <t>&gt;=</t>
  </si>
  <si>
    <t>90</t>
  </si>
  <si>
    <t>反映学校师生的满意程度。</t>
  </si>
  <si>
    <t>为保障学校教育教学工作顺利开展，圆满完成各项工作任务；教育教学质量稳步提升，教育发展氛围良好，持续保障资金投入。做好本部门人员、公用经费保障，支持部门正常履职。</t>
  </si>
  <si>
    <t>年</t>
  </si>
  <si>
    <t>部门正常运转</t>
  </si>
  <si>
    <t>正常</t>
  </si>
  <si>
    <t>反映部门运转是否正常</t>
  </si>
  <si>
    <t>可持续影响</t>
  </si>
  <si>
    <t>项目持续发挥作用影响率</t>
  </si>
  <si>
    <t>反映项目对学校持续发挥作用的影响</t>
  </si>
  <si>
    <t>反映学校师生的满意情况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</si>
  <si>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</si>
  <si>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</si>
  <si>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</si>
  <si>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</si>
  <si>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注：本单位本年度无政府性基金预算支出，故此表无数据为空表。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</si>
  <si>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</si>
  <si>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</si>
  <si>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</si>
  <si>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</si>
  <si>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</si>
  <si>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</si>
  <si>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</si>
  <si>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</si>
  <si>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</si>
  <si>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</si>
  <si>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公务用车加油费</t>
  </si>
  <si>
    <t>车辆加油、添加燃料服务</t>
  </si>
  <si>
    <t>元</t>
  </si>
  <si>
    <t>公务用车维修费</t>
  </si>
  <si>
    <t>车辆维修和保养服务</t>
  </si>
  <si>
    <t>公务用车保险费</t>
  </si>
  <si>
    <t>机动车保险服务</t>
  </si>
  <si>
    <t>预算08表</t>
  </si>
  <si>
    <t>政府购买服务项目</t>
  </si>
  <si>
    <t>政府购买服务目录</t>
  </si>
  <si>
    <t>注：本单位本年度无政府购买服务预算，故此表无数据为空表。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</si>
  <si>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</si>
  <si>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</si>
  <si>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</si>
  <si>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</si>
  <si>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</si>
  <si>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</si>
  <si>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</si>
  <si>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</si>
  <si>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</si>
  <si>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</si>
  <si>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</si>
  <si>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</si>
  <si>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</si>
  <si>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</si>
  <si>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注：本单位本年度无市对下转移支付预算，故此表无数据为空表。</t>
  </si>
  <si>
    <t>预算09-2表</t>
  </si>
  <si>
    <t>注：本单位本年度无市对下转移支付绩效目标，故此表无数据为空表。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</si>
  <si>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</si>
  <si>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</si>
  <si>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</si>
  <si>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</si>
  <si>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</si>
  <si>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</si>
  <si>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</si>
  <si>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</si>
  <si>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注：本单位本年度无新增资产配置预算，故此表无数据为空表。</t>
  </si>
  <si>
    <t>预算11表</t>
  </si>
  <si>
    <t>上级补助</t>
  </si>
  <si>
    <t>注：本单位本年度无转移支付补助项目支出预算，故此表无数据为空表。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</si>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</sst>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vertical="center"/>
      <protection locked="0"/>
    </xf>
    <xf numFmtId="0" fontId="0" fillId="0" borderId="0" xfId="0" applyFont="1" applyAlignment="1">
      <alignment vertical="center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41" t="str">
        <f>"单位名称："&amp;"临沧市农业学校"</f>
        <v>单位名称：临沧市农业学校</v>
      </c>
      <c r="B3" s="205"/>
      <c r="C3" s="20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1" t="s">
        <v>6</v>
      </c>
      <c r="B7" s="23">
        <v>16653245.81</v>
      </c>
      <c r="C7" s="131" t="s">
        <v>7</v>
      </c>
      <c r="D7" s="23"/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>
        <v>4000000</v>
      </c>
      <c r="C10" s="131" t="s">
        <v>13</v>
      </c>
      <c r="D10" s="23"/>
    </row>
    <row r="11" ht="18.75" customHeight="1" spans="1:4">
      <c r="A11" s="206" t="s">
        <v>14</v>
      </c>
      <c r="B11" s="23">
        <v>1500000</v>
      </c>
      <c r="C11" s="163" t="s">
        <v>15</v>
      </c>
      <c r="D11" s="23">
        <v>17685990</v>
      </c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2561460.24</v>
      </c>
    </row>
    <row r="15" ht="18.75" customHeight="1" spans="1:4">
      <c r="A15" s="166" t="s">
        <v>22</v>
      </c>
      <c r="B15" s="23"/>
      <c r="C15" s="165" t="s">
        <v>23</v>
      </c>
      <c r="D15" s="23">
        <v>975846.45</v>
      </c>
    </row>
    <row r="16" ht="18.75" customHeight="1" spans="1:4">
      <c r="A16" s="166" t="s">
        <v>24</v>
      </c>
      <c r="B16" s="23">
        <v>1500000</v>
      </c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929949.12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168"/>
      <c r="B33" s="23"/>
      <c r="C33" s="166" t="s">
        <v>43</v>
      </c>
      <c r="D33" s="23"/>
    </row>
    <row r="34" ht="18.75" customHeight="1" spans="1:4">
      <c r="A34" s="207" t="s">
        <v>44</v>
      </c>
      <c r="B34" s="169">
        <f>SUM(B7:B11)</f>
        <v>22153245.81</v>
      </c>
      <c r="C34" s="208" t="s">
        <v>45</v>
      </c>
      <c r="D34" s="169">
        <v>22153245.81</v>
      </c>
    </row>
    <row r="35" ht="18.75" customHeight="1" spans="1:4">
      <c r="A35" s="209" t="s">
        <v>46</v>
      </c>
      <c r="B35" s="23"/>
      <c r="C35" s="131" t="s">
        <v>47</v>
      </c>
      <c r="D35" s="23"/>
    </row>
    <row r="36" ht="18.75" customHeight="1" spans="1:4">
      <c r="A36" s="209" t="s">
        <v>48</v>
      </c>
      <c r="B36" s="23"/>
      <c r="C36" s="131" t="s">
        <v>48</v>
      </c>
      <c r="D36" s="23"/>
    </row>
    <row r="37" ht="18.75" customHeight="1" spans="1:4">
      <c r="A37" s="209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10" t="s">
        <v>51</v>
      </c>
      <c r="B38" s="169">
        <f t="shared" ref="B38:D38" si="0">B34+B35</f>
        <v>22153245.81</v>
      </c>
      <c r="C38" s="208" t="s">
        <v>52</v>
      </c>
      <c r="D38" s="169">
        <f t="shared" si="0"/>
        <v>22153245.81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19" sqref="D1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338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339</v>
      </c>
      <c r="C2" s="104"/>
      <c r="D2" s="105"/>
      <c r="E2" s="105"/>
      <c r="F2" s="105"/>
    </row>
    <row r="3" ht="18.75" customHeight="1" spans="1:6">
      <c r="A3" s="7" t="str">
        <f>"单位名称："&amp;"临沧市农业学校"</f>
        <v>单位名称：临沧市农业学校</v>
      </c>
      <c r="B3" s="7" t="s">
        <v>340</v>
      </c>
      <c r="C3" s="99"/>
      <c r="D3" s="101"/>
      <c r="E3" s="101"/>
      <c r="F3" s="39" t="s">
        <v>1</v>
      </c>
    </row>
    <row r="4" ht="18.75" customHeight="1" spans="1:6">
      <c r="A4" s="106" t="s">
        <v>180</v>
      </c>
      <c r="B4" s="107" t="s">
        <v>73</v>
      </c>
      <c r="C4" s="108" t="s">
        <v>74</v>
      </c>
      <c r="D4" s="13" t="s">
        <v>341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161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118</v>
      </c>
      <c r="B9" s="114" t="s">
        <v>118</v>
      </c>
      <c r="C9" s="115" t="s">
        <v>118</v>
      </c>
      <c r="D9" s="23"/>
      <c r="E9" s="23"/>
      <c r="F9" s="23"/>
    </row>
    <row r="10" ht="24" customHeight="1" spans="1:3">
      <c r="A10" s="36" t="s">
        <v>342</v>
      </c>
      <c r="B10" s="37"/>
      <c r="C10" s="3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D31" sqref="D3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8"/>
      <c r="P1" s="38"/>
      <c r="Q1" s="39" t="s">
        <v>343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"单位名称："&amp;"临沧市农业学校"</f>
        <v>单位名称：临沧市农业学校</v>
      </c>
      <c r="B3" s="93"/>
      <c r="C3" s="93"/>
      <c r="D3" s="93"/>
      <c r="E3" s="93"/>
      <c r="F3" s="93"/>
      <c r="G3" s="93"/>
      <c r="H3" s="93"/>
      <c r="I3" s="93"/>
      <c r="J3" s="93"/>
      <c r="O3" s="65"/>
      <c r="P3" s="65"/>
      <c r="Q3" s="39" t="s">
        <v>167</v>
      </c>
    </row>
    <row r="4" ht="18.75" customHeight="1" spans="1:17">
      <c r="A4" s="11" t="s">
        <v>344</v>
      </c>
      <c r="B4" s="72" t="s">
        <v>345</v>
      </c>
      <c r="C4" s="72" t="s">
        <v>346</v>
      </c>
      <c r="D4" s="72" t="s">
        <v>347</v>
      </c>
      <c r="E4" s="72" t="s">
        <v>348</v>
      </c>
      <c r="F4" s="72" t="s">
        <v>349</v>
      </c>
      <c r="G4" s="44" t="s">
        <v>187</v>
      </c>
      <c r="H4" s="44"/>
      <c r="I4" s="44"/>
      <c r="J4" s="44"/>
      <c r="K4" s="74"/>
      <c r="L4" s="44"/>
      <c r="M4" s="44"/>
      <c r="N4" s="44"/>
      <c r="O4" s="66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350</v>
      </c>
      <c r="J5" s="75" t="s">
        <v>351</v>
      </c>
      <c r="K5" s="76" t="s">
        <v>352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195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1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7500</v>
      </c>
      <c r="G8" s="23">
        <v>30000</v>
      </c>
      <c r="H8" s="23">
        <v>30000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4" t="s">
        <v>242</v>
      </c>
      <c r="B9" s="81" t="s">
        <v>353</v>
      </c>
      <c r="C9" s="81" t="s">
        <v>354</v>
      </c>
      <c r="D9" s="81" t="s">
        <v>355</v>
      </c>
      <c r="E9" s="98">
        <v>1</v>
      </c>
      <c r="F9" s="23"/>
      <c r="G9" s="23">
        <v>15000</v>
      </c>
      <c r="H9" s="23">
        <v>15000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4" t="s">
        <v>242</v>
      </c>
      <c r="B10" s="81" t="s">
        <v>356</v>
      </c>
      <c r="C10" s="81" t="s">
        <v>357</v>
      </c>
      <c r="D10" s="81" t="s">
        <v>355</v>
      </c>
      <c r="E10" s="98">
        <v>1</v>
      </c>
      <c r="F10" s="23">
        <v>7500</v>
      </c>
      <c r="G10" s="23">
        <v>7500</v>
      </c>
      <c r="H10" s="23">
        <v>7500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4" t="s">
        <v>242</v>
      </c>
      <c r="B11" s="81" t="s">
        <v>358</v>
      </c>
      <c r="C11" s="81" t="s">
        <v>359</v>
      </c>
      <c r="D11" s="81" t="s">
        <v>355</v>
      </c>
      <c r="E11" s="98">
        <v>1</v>
      </c>
      <c r="F11" s="23"/>
      <c r="G11" s="23">
        <v>7500</v>
      </c>
      <c r="H11" s="23">
        <v>7500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3" t="s">
        <v>118</v>
      </c>
      <c r="B12" s="84"/>
      <c r="C12" s="84"/>
      <c r="D12" s="84"/>
      <c r="E12" s="96"/>
      <c r="F12" s="23">
        <v>7500</v>
      </c>
      <c r="G12" s="23">
        <v>30000</v>
      </c>
      <c r="H12" s="23">
        <v>30000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G23" sqref="G2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360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"单位名称："&amp;"临沧市农业学校"</f>
        <v>单位名称：临沧市农业学校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8"/>
      <c r="N3" s="87" t="s">
        <v>167</v>
      </c>
    </row>
    <row r="4" ht="18.75" customHeight="1" spans="1:14">
      <c r="A4" s="11" t="s">
        <v>344</v>
      </c>
      <c r="B4" s="72" t="s">
        <v>361</v>
      </c>
      <c r="C4" s="73" t="s">
        <v>362</v>
      </c>
      <c r="D4" s="44" t="s">
        <v>187</v>
      </c>
      <c r="E4" s="44"/>
      <c r="F4" s="44"/>
      <c r="G4" s="44"/>
      <c r="H4" s="74"/>
      <c r="I4" s="44"/>
      <c r="J4" s="44"/>
      <c r="K4" s="44"/>
      <c r="L4" s="66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350</v>
      </c>
      <c r="G5" s="75" t="s">
        <v>351</v>
      </c>
      <c r="H5" s="76" t="s">
        <v>352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195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118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32" customHeight="1" spans="1:4">
      <c r="A11" s="36" t="s">
        <v>363</v>
      </c>
      <c r="B11" s="37"/>
      <c r="C11" s="37"/>
      <c r="D11" s="37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G19" sqref="G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28"/>
      <c r="B1" s="28"/>
      <c r="C1" s="28"/>
      <c r="D1" s="57"/>
      <c r="L1" s="38"/>
      <c r="M1" s="38"/>
      <c r="N1" s="38" t="s">
        <v>364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"单位名称："&amp;"临沧市农业学校"</f>
        <v>单位名称：临沧市农业学校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8" t="s">
        <v>167</v>
      </c>
    </row>
    <row r="4" ht="18.75" customHeight="1" spans="1:14">
      <c r="A4" s="29" t="s">
        <v>365</v>
      </c>
      <c r="B4" s="12" t="s">
        <v>187</v>
      </c>
      <c r="C4" s="13"/>
      <c r="D4" s="13"/>
      <c r="E4" s="12" t="s">
        <v>366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1"/>
      <c r="B5" s="30" t="s">
        <v>56</v>
      </c>
      <c r="C5" s="11" t="s">
        <v>59</v>
      </c>
      <c r="D5" s="63" t="s">
        <v>367</v>
      </c>
      <c r="E5" s="64" t="s">
        <v>368</v>
      </c>
      <c r="F5" s="64" t="s">
        <v>369</v>
      </c>
      <c r="G5" s="64" t="s">
        <v>370</v>
      </c>
      <c r="H5" s="64" t="s">
        <v>371</v>
      </c>
      <c r="I5" s="64" t="s">
        <v>372</v>
      </c>
      <c r="J5" s="64" t="s">
        <v>373</v>
      </c>
      <c r="K5" s="64" t="s">
        <v>374</v>
      </c>
      <c r="L5" s="53" t="s">
        <v>375</v>
      </c>
      <c r="M5" s="53" t="s">
        <v>376</v>
      </c>
      <c r="N5" s="53" t="s">
        <v>377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0" customHeight="1" spans="1:3">
      <c r="A9" s="36" t="s">
        <v>378</v>
      </c>
      <c r="B9" s="37"/>
      <c r="C9" s="37"/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28" sqref="C2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379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"单位名称："&amp;"临沧市农业学校"</f>
        <v>单位名称：临沧市农业学校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288</v>
      </c>
      <c r="B4" s="46" t="s">
        <v>289</v>
      </c>
      <c r="C4" s="46" t="s">
        <v>290</v>
      </c>
      <c r="D4" s="46" t="s">
        <v>291</v>
      </c>
      <c r="E4" s="46" t="s">
        <v>292</v>
      </c>
      <c r="F4" s="53" t="s">
        <v>293</v>
      </c>
      <c r="G4" s="46" t="s">
        <v>294</v>
      </c>
      <c r="H4" s="53" t="s">
        <v>295</v>
      </c>
      <c r="I4" s="53" t="s">
        <v>296</v>
      </c>
      <c r="J4" s="46" t="s">
        <v>297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24" customHeight="1" spans="1:2">
      <c r="A8" s="36" t="s">
        <v>380</v>
      </c>
      <c r="B8" s="37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D23" sqref="D2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381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"单位名称："&amp;"临沧市农业学校"</f>
        <v>单位名称：临沧市农业学校</v>
      </c>
      <c r="B3" s="8"/>
      <c r="C3" s="3"/>
      <c r="H3" s="42" t="s">
        <v>167</v>
      </c>
    </row>
    <row r="4" ht="18.75" customHeight="1" spans="1:8">
      <c r="A4" s="11" t="s">
        <v>180</v>
      </c>
      <c r="B4" s="11" t="s">
        <v>382</v>
      </c>
      <c r="C4" s="11" t="s">
        <v>383</v>
      </c>
      <c r="D4" s="11" t="s">
        <v>384</v>
      </c>
      <c r="E4" s="11" t="s">
        <v>385</v>
      </c>
      <c r="F4" s="43" t="s">
        <v>386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348</v>
      </c>
      <c r="G5" s="46" t="s">
        <v>387</v>
      </c>
      <c r="H5" s="46" t="s">
        <v>388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2"/>
      <c r="D7" s="32"/>
      <c r="E7" s="32"/>
      <c r="F7" s="48"/>
      <c r="G7" s="23"/>
      <c r="H7" s="23"/>
    </row>
    <row r="8" ht="18.75" customHeight="1" spans="1:8">
      <c r="A8" s="24" t="s">
        <v>56</v>
      </c>
      <c r="B8" s="49"/>
      <c r="C8" s="49"/>
      <c r="D8" s="49"/>
      <c r="E8" s="50"/>
      <c r="F8" s="48"/>
      <c r="G8" s="23"/>
      <c r="H8" s="23"/>
    </row>
    <row r="9" ht="30" customHeight="1" spans="1:2">
      <c r="A9" s="36" t="s">
        <v>389</v>
      </c>
      <c r="B9" s="37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18" sqref="E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8" t="s">
        <v>390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"单位名称："&amp;"临沧市农业学校"</f>
        <v>单位名称：临沧市农业学校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167</v>
      </c>
    </row>
    <row r="4" ht="18.75" customHeight="1" spans="1:11">
      <c r="A4" s="10" t="s">
        <v>253</v>
      </c>
      <c r="B4" s="10" t="s">
        <v>182</v>
      </c>
      <c r="C4" s="10" t="s">
        <v>254</v>
      </c>
      <c r="D4" s="11" t="s">
        <v>183</v>
      </c>
      <c r="E4" s="11" t="s">
        <v>184</v>
      </c>
      <c r="F4" s="11" t="s">
        <v>255</v>
      </c>
      <c r="G4" s="11" t="s">
        <v>256</v>
      </c>
      <c r="H4" s="29" t="s">
        <v>56</v>
      </c>
      <c r="I4" s="12" t="s">
        <v>391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ht="22" customHeight="1" spans="1:3">
      <c r="A11" s="36" t="s">
        <v>392</v>
      </c>
      <c r="B11" s="37"/>
      <c r="C11" s="37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D22" sqref="D2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7.4285714285714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"单位名称："&amp;"临沧市农业学校"</f>
        <v>单位名称：临沧市农业学校</v>
      </c>
      <c r="B3" s="8"/>
      <c r="C3" s="8"/>
      <c r="D3" s="8"/>
      <c r="E3" s="9"/>
      <c r="F3" s="9"/>
      <c r="G3" s="4" t="s">
        <v>167</v>
      </c>
    </row>
    <row r="4" ht="18.75" customHeight="1" spans="1:7">
      <c r="A4" s="10" t="s">
        <v>254</v>
      </c>
      <c r="B4" s="10" t="s">
        <v>253</v>
      </c>
      <c r="C4" s="10" t="s">
        <v>182</v>
      </c>
      <c r="D4" s="11" t="s">
        <v>394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1800000</v>
      </c>
      <c r="F8" s="23"/>
      <c r="G8" s="23"/>
    </row>
    <row r="9" ht="18.75" customHeight="1" spans="1:7">
      <c r="A9" s="21"/>
      <c r="B9" s="21" t="s">
        <v>395</v>
      </c>
      <c r="C9" s="21" t="s">
        <v>273</v>
      </c>
      <c r="D9" s="21" t="s">
        <v>396</v>
      </c>
      <c r="E9" s="23">
        <v>1800000</v>
      </c>
      <c r="F9" s="23"/>
      <c r="G9" s="23"/>
    </row>
    <row r="10" ht="18.75" customHeight="1" spans="1:7">
      <c r="A10" s="24" t="s">
        <v>56</v>
      </c>
      <c r="B10" s="25" t="s">
        <v>397</v>
      </c>
      <c r="C10" s="25"/>
      <c r="D10" s="26"/>
      <c r="E10" s="23">
        <v>1800000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67"/>
      <c r="P1" s="67"/>
      <c r="Q1" s="67"/>
      <c r="R1" s="67"/>
      <c r="S1" s="38" t="s">
        <v>53</v>
      </c>
    </row>
    <row r="2" ht="57.75" customHeight="1" spans="1:19">
      <c r="A2" s="127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8"/>
      <c r="P2" s="198"/>
      <c r="Q2" s="198"/>
      <c r="R2" s="198"/>
      <c r="S2" s="198"/>
    </row>
    <row r="3" ht="18.75" customHeight="1" spans="1:19">
      <c r="A3" s="41" t="str">
        <f>"单位名称："&amp;"临沧市农业学校"</f>
        <v>单位名称：临沧市农业学校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22153245.81</v>
      </c>
      <c r="D8" s="23">
        <v>22153245.81</v>
      </c>
      <c r="E8" s="23">
        <v>16653245.81</v>
      </c>
      <c r="F8" s="23"/>
      <c r="G8" s="23"/>
      <c r="H8" s="23">
        <v>4000000</v>
      </c>
      <c r="I8" s="23">
        <v>1500000</v>
      </c>
      <c r="J8" s="23"/>
      <c r="K8" s="23"/>
      <c r="L8" s="23"/>
      <c r="M8" s="23"/>
      <c r="N8" s="23">
        <v>1500000</v>
      </c>
      <c r="O8" s="23"/>
      <c r="P8" s="23"/>
      <c r="Q8" s="23"/>
      <c r="R8" s="23"/>
      <c r="S8" s="23"/>
    </row>
    <row r="9" ht="18.75" customHeight="1" spans="1:19">
      <c r="A9" s="195" t="s">
        <v>56</v>
      </c>
      <c r="B9" s="196"/>
      <c r="C9" s="23">
        <v>22153245.81</v>
      </c>
      <c r="D9" s="23">
        <v>22153245.81</v>
      </c>
      <c r="E9" s="23">
        <v>16653245.81</v>
      </c>
      <c r="F9" s="23"/>
      <c r="G9" s="23"/>
      <c r="H9" s="23">
        <v>4000000</v>
      </c>
      <c r="I9" s="23">
        <v>1500000</v>
      </c>
      <c r="J9" s="23"/>
      <c r="K9" s="23"/>
      <c r="L9" s="23"/>
      <c r="M9" s="23"/>
      <c r="N9" s="23">
        <v>1500000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"单位名称："&amp;"临沧市农业学校"</f>
        <v>单位名称：临沧市农业学校</v>
      </c>
      <c r="B3" s="174"/>
      <c r="C3" s="62"/>
      <c r="D3" s="28"/>
      <c r="E3" s="62"/>
      <c r="F3" s="62"/>
      <c r="G3" s="62"/>
      <c r="H3" s="28"/>
      <c r="I3" s="62"/>
      <c r="J3" s="28"/>
      <c r="K3" s="62"/>
      <c r="L3" s="62"/>
      <c r="M3" s="181"/>
      <c r="N3" s="181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2" t="s">
        <v>75</v>
      </c>
      <c r="F5" s="92" t="s">
        <v>76</v>
      </c>
      <c r="G5" s="18"/>
      <c r="H5" s="18"/>
      <c r="I5" s="18"/>
      <c r="J5" s="64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1" t="s">
        <v>84</v>
      </c>
      <c r="B7" s="160" t="s">
        <v>85</v>
      </c>
      <c r="C7" s="23">
        <v>17685990</v>
      </c>
      <c r="D7" s="23">
        <v>12185990</v>
      </c>
      <c r="E7" s="23">
        <v>10385990</v>
      </c>
      <c r="F7" s="23">
        <v>1800000</v>
      </c>
      <c r="G7" s="23"/>
      <c r="H7" s="23"/>
      <c r="I7" s="23">
        <v>4000000</v>
      </c>
      <c r="J7" s="23">
        <v>1500000</v>
      </c>
      <c r="K7" s="23"/>
      <c r="L7" s="23"/>
      <c r="M7" s="23"/>
      <c r="N7" s="23"/>
      <c r="O7" s="23">
        <v>1500000</v>
      </c>
    </row>
    <row r="8" ht="18.75" customHeight="1" spans="1:15">
      <c r="A8" s="175" t="s">
        <v>86</v>
      </c>
      <c r="B8" s="211" t="s">
        <v>87</v>
      </c>
      <c r="C8" s="23">
        <v>17685990</v>
      </c>
      <c r="D8" s="23">
        <v>12185990</v>
      </c>
      <c r="E8" s="23">
        <v>10385990</v>
      </c>
      <c r="F8" s="23">
        <v>1800000</v>
      </c>
      <c r="G8" s="23"/>
      <c r="H8" s="23"/>
      <c r="I8" s="23">
        <v>4000000</v>
      </c>
      <c r="J8" s="23">
        <v>1500000</v>
      </c>
      <c r="K8" s="23"/>
      <c r="L8" s="23"/>
      <c r="M8" s="23"/>
      <c r="N8" s="23"/>
      <c r="O8" s="23">
        <v>1500000</v>
      </c>
    </row>
    <row r="9" ht="18.75" customHeight="1" spans="1:15">
      <c r="A9" s="177" t="s">
        <v>88</v>
      </c>
      <c r="B9" s="212" t="s">
        <v>89</v>
      </c>
      <c r="C9" s="23">
        <v>17685990</v>
      </c>
      <c r="D9" s="23">
        <v>12185990</v>
      </c>
      <c r="E9" s="23">
        <v>10385990</v>
      </c>
      <c r="F9" s="23">
        <v>1800000</v>
      </c>
      <c r="G9" s="23"/>
      <c r="H9" s="23"/>
      <c r="I9" s="23">
        <v>4000000</v>
      </c>
      <c r="J9" s="23">
        <v>1500000</v>
      </c>
      <c r="K9" s="23"/>
      <c r="L9" s="23"/>
      <c r="M9" s="23"/>
      <c r="N9" s="23"/>
      <c r="O9" s="23">
        <v>1500000</v>
      </c>
    </row>
    <row r="10" ht="18.75" customHeight="1" spans="1:15">
      <c r="A10" s="131" t="s">
        <v>90</v>
      </c>
      <c r="B10" s="160" t="s">
        <v>91</v>
      </c>
      <c r="C10" s="23">
        <v>2561460.24</v>
      </c>
      <c r="D10" s="23">
        <v>2561460.24</v>
      </c>
      <c r="E10" s="23">
        <v>2561460.24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5" t="s">
        <v>92</v>
      </c>
      <c r="B11" s="211" t="s">
        <v>93</v>
      </c>
      <c r="C11" s="23">
        <v>2553005.04</v>
      </c>
      <c r="D11" s="23">
        <v>2553005.04</v>
      </c>
      <c r="E11" s="23">
        <v>2553005.04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7" t="s">
        <v>94</v>
      </c>
      <c r="B12" s="212" t="s">
        <v>95</v>
      </c>
      <c r="C12" s="23">
        <v>1257349.2</v>
      </c>
      <c r="D12" s="23">
        <v>1257349.2</v>
      </c>
      <c r="E12" s="23">
        <v>1257349.2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7" t="s">
        <v>96</v>
      </c>
      <c r="B13" s="212" t="s">
        <v>97</v>
      </c>
      <c r="C13" s="23">
        <v>1295655.84</v>
      </c>
      <c r="D13" s="23">
        <v>1295655.84</v>
      </c>
      <c r="E13" s="23">
        <v>1295655.84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5" t="s">
        <v>98</v>
      </c>
      <c r="B14" s="211" t="s">
        <v>99</v>
      </c>
      <c r="C14" s="23">
        <v>8455.2</v>
      </c>
      <c r="D14" s="23">
        <v>8455.2</v>
      </c>
      <c r="E14" s="23">
        <v>8455.2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212" t="s">
        <v>101</v>
      </c>
      <c r="C15" s="23">
        <v>8455.2</v>
      </c>
      <c r="D15" s="23">
        <v>8455.2</v>
      </c>
      <c r="E15" s="23">
        <v>8455.2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1" t="s">
        <v>102</v>
      </c>
      <c r="B16" s="160" t="s">
        <v>103</v>
      </c>
      <c r="C16" s="23">
        <v>975846.45</v>
      </c>
      <c r="D16" s="23">
        <v>975846.45</v>
      </c>
      <c r="E16" s="23">
        <v>975846.45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211" t="s">
        <v>105</v>
      </c>
      <c r="C17" s="23">
        <v>975846.45</v>
      </c>
      <c r="D17" s="23">
        <v>975846.45</v>
      </c>
      <c r="E17" s="23">
        <v>975846.45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7" t="s">
        <v>106</v>
      </c>
      <c r="B18" s="212" t="s">
        <v>107</v>
      </c>
      <c r="C18" s="23">
        <v>574947.28</v>
      </c>
      <c r="D18" s="23">
        <v>574947.28</v>
      </c>
      <c r="E18" s="23">
        <v>574947.28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7" t="s">
        <v>108</v>
      </c>
      <c r="B19" s="212" t="s">
        <v>109</v>
      </c>
      <c r="C19" s="23">
        <v>349855.47</v>
      </c>
      <c r="D19" s="23">
        <v>349855.47</v>
      </c>
      <c r="E19" s="23">
        <v>349855.47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110</v>
      </c>
      <c r="B20" s="212" t="s">
        <v>111</v>
      </c>
      <c r="C20" s="23">
        <v>51043.7</v>
      </c>
      <c r="D20" s="23">
        <v>51043.7</v>
      </c>
      <c r="E20" s="23">
        <v>51043.7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1" t="s">
        <v>112</v>
      </c>
      <c r="B21" s="160" t="s">
        <v>113</v>
      </c>
      <c r="C21" s="23">
        <v>929949.12</v>
      </c>
      <c r="D21" s="23">
        <v>929949.12</v>
      </c>
      <c r="E21" s="23">
        <v>929949.12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114</v>
      </c>
      <c r="B22" s="211" t="s">
        <v>115</v>
      </c>
      <c r="C22" s="23">
        <v>929949.12</v>
      </c>
      <c r="D22" s="23">
        <v>929949.12</v>
      </c>
      <c r="E22" s="23">
        <v>929949.12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7" t="s">
        <v>116</v>
      </c>
      <c r="B23" s="212" t="s">
        <v>117</v>
      </c>
      <c r="C23" s="23">
        <v>929949.12</v>
      </c>
      <c r="D23" s="23">
        <v>929949.12</v>
      </c>
      <c r="E23" s="23">
        <v>929949.12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9" t="s">
        <v>118</v>
      </c>
      <c r="B24" s="180" t="s">
        <v>118</v>
      </c>
      <c r="C24" s="23">
        <v>22153245.81</v>
      </c>
      <c r="D24" s="23">
        <v>16653245.81</v>
      </c>
      <c r="E24" s="23">
        <v>14853245.81</v>
      </c>
      <c r="F24" s="23">
        <v>1800000</v>
      </c>
      <c r="G24" s="23"/>
      <c r="H24" s="23"/>
      <c r="I24" s="23">
        <v>4000000</v>
      </c>
      <c r="J24" s="23">
        <v>1500000</v>
      </c>
      <c r="K24" s="23"/>
      <c r="L24" s="23"/>
      <c r="M24" s="23"/>
      <c r="N24" s="23"/>
      <c r="O24" s="23">
        <v>1500000</v>
      </c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119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"单位名称："&amp;"临沧市农业学校"</f>
        <v>单位名称：临沧市农业学校</v>
      </c>
      <c r="B3" s="159"/>
      <c r="C3" s="159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6" t="str">
        <f>"2025"&amp;"年预算数"</f>
        <v>2025年预算数</v>
      </c>
      <c r="C5" s="29" t="s">
        <v>120</v>
      </c>
      <c r="D5" s="106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0" t="s">
        <v>121</v>
      </c>
      <c r="B7" s="23">
        <v>16653245.81</v>
      </c>
      <c r="C7" s="22" t="s">
        <v>122</v>
      </c>
      <c r="D7" s="23">
        <v>16653245.81</v>
      </c>
    </row>
    <row r="8" ht="18.75" customHeight="1" spans="1:4">
      <c r="A8" s="161" t="s">
        <v>123</v>
      </c>
      <c r="B8" s="23">
        <v>16653245.81</v>
      </c>
      <c r="C8" s="22" t="s">
        <v>124</v>
      </c>
      <c r="D8" s="23"/>
    </row>
    <row r="9" ht="18.75" customHeight="1" spans="1:4">
      <c r="A9" s="161" t="s">
        <v>125</v>
      </c>
      <c r="B9" s="23"/>
      <c r="C9" s="22" t="s">
        <v>126</v>
      </c>
      <c r="D9" s="23"/>
    </row>
    <row r="10" ht="18.75" customHeight="1" spans="1:4">
      <c r="A10" s="161" t="s">
        <v>127</v>
      </c>
      <c r="B10" s="23"/>
      <c r="C10" s="22" t="s">
        <v>128</v>
      </c>
      <c r="D10" s="23"/>
    </row>
    <row r="11" ht="18.75" customHeight="1" spans="1:4">
      <c r="A11" s="162" t="s">
        <v>129</v>
      </c>
      <c r="B11" s="23"/>
      <c r="C11" s="163" t="s">
        <v>130</v>
      </c>
      <c r="D11" s="23"/>
    </row>
    <row r="12" ht="18.75" customHeight="1" spans="1:4">
      <c r="A12" s="164" t="s">
        <v>123</v>
      </c>
      <c r="B12" s="23"/>
      <c r="C12" s="165" t="s">
        <v>131</v>
      </c>
      <c r="D12" s="23">
        <v>12185990</v>
      </c>
    </row>
    <row r="13" ht="18.75" customHeight="1" spans="1:4">
      <c r="A13" s="164" t="s">
        <v>125</v>
      </c>
      <c r="B13" s="23"/>
      <c r="C13" s="165" t="s">
        <v>132</v>
      </c>
      <c r="D13" s="23"/>
    </row>
    <row r="14" ht="18.75" customHeight="1" spans="1:4">
      <c r="A14" s="164" t="s">
        <v>127</v>
      </c>
      <c r="B14" s="23"/>
      <c r="C14" s="165" t="s">
        <v>133</v>
      </c>
      <c r="D14" s="23"/>
    </row>
    <row r="15" ht="18.75" customHeight="1" spans="1:4">
      <c r="A15" s="164" t="s">
        <v>26</v>
      </c>
      <c r="B15" s="23"/>
      <c r="C15" s="165" t="s">
        <v>134</v>
      </c>
      <c r="D15" s="23">
        <v>2561460.24</v>
      </c>
    </row>
    <row r="16" ht="18.75" customHeight="1" spans="1:4">
      <c r="A16" s="164" t="s">
        <v>26</v>
      </c>
      <c r="B16" s="23" t="s">
        <v>26</v>
      </c>
      <c r="C16" s="165" t="s">
        <v>135</v>
      </c>
      <c r="D16" s="23">
        <v>975846.45</v>
      </c>
    </row>
    <row r="17" ht="18.75" customHeight="1" spans="1:4">
      <c r="A17" s="166" t="s">
        <v>26</v>
      </c>
      <c r="B17" s="23" t="s">
        <v>26</v>
      </c>
      <c r="C17" s="165" t="s">
        <v>136</v>
      </c>
      <c r="D17" s="23"/>
    </row>
    <row r="18" ht="18.75" customHeight="1" spans="1:4">
      <c r="A18" s="166" t="s">
        <v>26</v>
      </c>
      <c r="B18" s="23" t="s">
        <v>26</v>
      </c>
      <c r="C18" s="165" t="s">
        <v>137</v>
      </c>
      <c r="D18" s="23"/>
    </row>
    <row r="19" ht="18.75" customHeight="1" spans="1:4">
      <c r="A19" s="167" t="s">
        <v>26</v>
      </c>
      <c r="B19" s="23" t="s">
        <v>26</v>
      </c>
      <c r="C19" s="165" t="s">
        <v>138</v>
      </c>
      <c r="D19" s="23"/>
    </row>
    <row r="20" ht="18.75" customHeight="1" spans="1:4">
      <c r="A20" s="167" t="s">
        <v>26</v>
      </c>
      <c r="B20" s="23" t="s">
        <v>26</v>
      </c>
      <c r="C20" s="165" t="s">
        <v>139</v>
      </c>
      <c r="D20" s="23"/>
    </row>
    <row r="21" ht="18.75" customHeight="1" spans="1:4">
      <c r="A21" s="167" t="s">
        <v>26</v>
      </c>
      <c r="B21" s="23" t="s">
        <v>26</v>
      </c>
      <c r="C21" s="165" t="s">
        <v>140</v>
      </c>
      <c r="D21" s="23"/>
    </row>
    <row r="22" ht="18.75" customHeight="1" spans="1:4">
      <c r="A22" s="167" t="s">
        <v>26</v>
      </c>
      <c r="B22" s="23" t="s">
        <v>26</v>
      </c>
      <c r="C22" s="165" t="s">
        <v>141</v>
      </c>
      <c r="D22" s="23"/>
    </row>
    <row r="23" ht="18.75" customHeight="1" spans="1:4">
      <c r="A23" s="167" t="s">
        <v>26</v>
      </c>
      <c r="B23" s="23" t="s">
        <v>26</v>
      </c>
      <c r="C23" s="165" t="s">
        <v>142</v>
      </c>
      <c r="D23" s="23"/>
    </row>
    <row r="24" ht="18.75" customHeight="1" spans="1:4">
      <c r="A24" s="167" t="s">
        <v>26</v>
      </c>
      <c r="B24" s="23" t="s">
        <v>26</v>
      </c>
      <c r="C24" s="165" t="s">
        <v>143</v>
      </c>
      <c r="D24" s="23"/>
    </row>
    <row r="25" ht="18.75" customHeight="1" spans="1:4">
      <c r="A25" s="167" t="s">
        <v>26</v>
      </c>
      <c r="B25" s="23" t="s">
        <v>26</v>
      </c>
      <c r="C25" s="165" t="s">
        <v>144</v>
      </c>
      <c r="D25" s="23"/>
    </row>
    <row r="26" ht="18.75" customHeight="1" spans="1:4">
      <c r="A26" s="167" t="s">
        <v>26</v>
      </c>
      <c r="B26" s="23" t="s">
        <v>26</v>
      </c>
      <c r="C26" s="165" t="s">
        <v>145</v>
      </c>
      <c r="D26" s="23">
        <v>929949.12</v>
      </c>
    </row>
    <row r="27" ht="18.75" customHeight="1" spans="1:4">
      <c r="A27" s="167" t="s">
        <v>26</v>
      </c>
      <c r="B27" s="23" t="s">
        <v>26</v>
      </c>
      <c r="C27" s="165" t="s">
        <v>146</v>
      </c>
      <c r="D27" s="23"/>
    </row>
    <row r="28" ht="18.75" customHeight="1" spans="1:4">
      <c r="A28" s="167" t="s">
        <v>26</v>
      </c>
      <c r="B28" s="23" t="s">
        <v>26</v>
      </c>
      <c r="C28" s="165" t="s">
        <v>147</v>
      </c>
      <c r="D28" s="23"/>
    </row>
    <row r="29" ht="18.75" customHeight="1" spans="1:4">
      <c r="A29" s="167" t="s">
        <v>26</v>
      </c>
      <c r="B29" s="23" t="s">
        <v>26</v>
      </c>
      <c r="C29" s="165" t="s">
        <v>148</v>
      </c>
      <c r="D29" s="23"/>
    </row>
    <row r="30" ht="18.75" customHeight="1" spans="1:4">
      <c r="A30" s="167" t="s">
        <v>26</v>
      </c>
      <c r="B30" s="23" t="s">
        <v>26</v>
      </c>
      <c r="C30" s="165" t="s">
        <v>149</v>
      </c>
      <c r="D30" s="23"/>
    </row>
    <row r="31" ht="18.75" customHeight="1" spans="1:4">
      <c r="A31" s="168" t="s">
        <v>26</v>
      </c>
      <c r="B31" s="23" t="s">
        <v>26</v>
      </c>
      <c r="C31" s="165" t="s">
        <v>150</v>
      </c>
      <c r="D31" s="23"/>
    </row>
    <row r="32" ht="18.75" customHeight="1" spans="1:4">
      <c r="A32" s="168" t="s">
        <v>26</v>
      </c>
      <c r="B32" s="23" t="s">
        <v>26</v>
      </c>
      <c r="C32" s="165" t="s">
        <v>151</v>
      </c>
      <c r="D32" s="23"/>
    </row>
    <row r="33" ht="18.75" customHeight="1" spans="1:4">
      <c r="A33" s="168" t="s">
        <v>26</v>
      </c>
      <c r="B33" s="23" t="s">
        <v>26</v>
      </c>
      <c r="C33" s="165" t="s">
        <v>152</v>
      </c>
      <c r="D33" s="23"/>
    </row>
    <row r="34" ht="18.75" customHeight="1" spans="1:4">
      <c r="A34" s="168"/>
      <c r="B34" s="23"/>
      <c r="C34" s="165" t="s">
        <v>153</v>
      </c>
      <c r="D34" s="23"/>
    </row>
    <row r="35" ht="18.75" customHeight="1" spans="1:4">
      <c r="A35" s="168" t="s">
        <v>26</v>
      </c>
      <c r="B35" s="23" t="s">
        <v>26</v>
      </c>
      <c r="C35" s="165" t="s">
        <v>154</v>
      </c>
      <c r="D35" s="23"/>
    </row>
    <row r="36" ht="18.75" customHeight="1" spans="1:4">
      <c r="A36" s="55" t="s">
        <v>155</v>
      </c>
      <c r="B36" s="169">
        <v>16653245.81</v>
      </c>
      <c r="C36" s="170" t="s">
        <v>52</v>
      </c>
      <c r="D36" s="169">
        <v>16653245.81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D28" sqref="D2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7"/>
      <c r="G1" s="39" t="s">
        <v>156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"单位名称："&amp;"临沧市农业学校"</f>
        <v>单位名称：临沧市农业学校</v>
      </c>
      <c r="B3" s="27"/>
      <c r="C3" s="28"/>
      <c r="D3" s="28"/>
      <c r="E3" s="28"/>
      <c r="F3" s="101"/>
      <c r="G3" s="39" t="s">
        <v>1</v>
      </c>
    </row>
    <row r="4" ht="20.25" customHeight="1" spans="1:7">
      <c r="A4" s="151" t="s">
        <v>157</v>
      </c>
      <c r="B4" s="152"/>
      <c r="C4" s="106" t="s">
        <v>56</v>
      </c>
      <c r="D4" s="129" t="s">
        <v>75</v>
      </c>
      <c r="E4" s="13"/>
      <c r="F4" s="14"/>
      <c r="G4" s="122" t="s">
        <v>76</v>
      </c>
    </row>
    <row r="5" ht="20.25" customHeight="1" spans="1:7">
      <c r="A5" s="153" t="s">
        <v>73</v>
      </c>
      <c r="B5" s="153" t="s">
        <v>74</v>
      </c>
      <c r="C5" s="31"/>
      <c r="D5" s="64" t="s">
        <v>58</v>
      </c>
      <c r="E5" s="64" t="s">
        <v>158</v>
      </c>
      <c r="F5" s="64" t="s">
        <v>159</v>
      </c>
      <c r="G5" s="94"/>
    </row>
    <row r="6" ht="19.5" customHeight="1" spans="1:7">
      <c r="A6" s="153" t="s">
        <v>160</v>
      </c>
      <c r="B6" s="153" t="s">
        <v>161</v>
      </c>
      <c r="C6" s="153" t="s">
        <v>162</v>
      </c>
      <c r="D6" s="64">
        <v>4</v>
      </c>
      <c r="E6" s="154" t="s">
        <v>163</v>
      </c>
      <c r="F6" s="154" t="s">
        <v>164</v>
      </c>
      <c r="G6" s="153" t="s">
        <v>165</v>
      </c>
    </row>
    <row r="7" ht="18" customHeight="1" spans="1:7">
      <c r="A7" s="32" t="s">
        <v>84</v>
      </c>
      <c r="B7" s="32" t="s">
        <v>85</v>
      </c>
      <c r="C7" s="23">
        <v>12185990</v>
      </c>
      <c r="D7" s="23">
        <v>10385990</v>
      </c>
      <c r="E7" s="23">
        <v>9210260.94</v>
      </c>
      <c r="F7" s="23">
        <v>1175729.06</v>
      </c>
      <c r="G7" s="23">
        <v>1800000</v>
      </c>
    </row>
    <row r="8" ht="18" customHeight="1" spans="1:7">
      <c r="A8" s="117" t="s">
        <v>86</v>
      </c>
      <c r="B8" s="117" t="s">
        <v>87</v>
      </c>
      <c r="C8" s="23">
        <v>12185990</v>
      </c>
      <c r="D8" s="23">
        <v>10385990</v>
      </c>
      <c r="E8" s="23">
        <v>9210260.94</v>
      </c>
      <c r="F8" s="23">
        <v>1175729.06</v>
      </c>
      <c r="G8" s="23">
        <v>1800000</v>
      </c>
    </row>
    <row r="9" ht="18" customHeight="1" spans="1:7">
      <c r="A9" s="155" t="s">
        <v>88</v>
      </c>
      <c r="B9" s="155" t="s">
        <v>89</v>
      </c>
      <c r="C9" s="23">
        <v>12185990</v>
      </c>
      <c r="D9" s="23">
        <v>10385990</v>
      </c>
      <c r="E9" s="23">
        <v>9210260.94</v>
      </c>
      <c r="F9" s="23">
        <v>1175729.06</v>
      </c>
      <c r="G9" s="23">
        <v>1800000</v>
      </c>
    </row>
    <row r="10" ht="18" customHeight="1" spans="1:7">
      <c r="A10" s="32" t="s">
        <v>90</v>
      </c>
      <c r="B10" s="32" t="s">
        <v>91</v>
      </c>
      <c r="C10" s="23">
        <v>2561460.24</v>
      </c>
      <c r="D10" s="23">
        <v>2561460.24</v>
      </c>
      <c r="E10" s="23">
        <v>2529060.24</v>
      </c>
      <c r="F10" s="23">
        <v>32400</v>
      </c>
      <c r="G10" s="23"/>
    </row>
    <row r="11" ht="18" customHeight="1" spans="1:7">
      <c r="A11" s="117" t="s">
        <v>92</v>
      </c>
      <c r="B11" s="117" t="s">
        <v>93</v>
      </c>
      <c r="C11" s="23">
        <v>2553005.04</v>
      </c>
      <c r="D11" s="23">
        <v>2553005.04</v>
      </c>
      <c r="E11" s="23">
        <v>2520605.04</v>
      </c>
      <c r="F11" s="23">
        <v>32400</v>
      </c>
      <c r="G11" s="23"/>
    </row>
    <row r="12" ht="18" customHeight="1" spans="1:7">
      <c r="A12" s="155" t="s">
        <v>94</v>
      </c>
      <c r="B12" s="155" t="s">
        <v>95</v>
      </c>
      <c r="C12" s="23">
        <v>1257349.2</v>
      </c>
      <c r="D12" s="23">
        <v>1257349.2</v>
      </c>
      <c r="E12" s="23">
        <v>1224949.2</v>
      </c>
      <c r="F12" s="23">
        <v>32400</v>
      </c>
      <c r="G12" s="23"/>
    </row>
    <row r="13" ht="18" customHeight="1" spans="1:7">
      <c r="A13" s="155" t="s">
        <v>96</v>
      </c>
      <c r="B13" s="155" t="s">
        <v>97</v>
      </c>
      <c r="C13" s="23">
        <v>1295655.84</v>
      </c>
      <c r="D13" s="23">
        <v>1295655.84</v>
      </c>
      <c r="E13" s="23">
        <v>1295655.84</v>
      </c>
      <c r="F13" s="23"/>
      <c r="G13" s="23"/>
    </row>
    <row r="14" ht="18" customHeight="1" spans="1:7">
      <c r="A14" s="117" t="s">
        <v>98</v>
      </c>
      <c r="B14" s="117" t="s">
        <v>99</v>
      </c>
      <c r="C14" s="23">
        <v>8455.2</v>
      </c>
      <c r="D14" s="23">
        <v>8455.2</v>
      </c>
      <c r="E14" s="23">
        <v>8455.2</v>
      </c>
      <c r="F14" s="23"/>
      <c r="G14" s="23"/>
    </row>
    <row r="15" ht="18" customHeight="1" spans="1:7">
      <c r="A15" s="155" t="s">
        <v>100</v>
      </c>
      <c r="B15" s="155" t="s">
        <v>101</v>
      </c>
      <c r="C15" s="23">
        <v>8455.2</v>
      </c>
      <c r="D15" s="23">
        <v>8455.2</v>
      </c>
      <c r="E15" s="23">
        <v>8455.2</v>
      </c>
      <c r="F15" s="23"/>
      <c r="G15" s="23"/>
    </row>
    <row r="16" ht="18" customHeight="1" spans="1:7">
      <c r="A16" s="32" t="s">
        <v>102</v>
      </c>
      <c r="B16" s="32" t="s">
        <v>103</v>
      </c>
      <c r="C16" s="23">
        <v>975846.45</v>
      </c>
      <c r="D16" s="23">
        <v>975846.45</v>
      </c>
      <c r="E16" s="23">
        <v>975846.45</v>
      </c>
      <c r="F16" s="23"/>
      <c r="G16" s="23"/>
    </row>
    <row r="17" ht="18" customHeight="1" spans="1:7">
      <c r="A17" s="117" t="s">
        <v>104</v>
      </c>
      <c r="B17" s="117" t="s">
        <v>105</v>
      </c>
      <c r="C17" s="23">
        <v>975846.45</v>
      </c>
      <c r="D17" s="23">
        <v>975846.45</v>
      </c>
      <c r="E17" s="23">
        <v>975846.45</v>
      </c>
      <c r="F17" s="23"/>
      <c r="G17" s="23"/>
    </row>
    <row r="18" ht="18" customHeight="1" spans="1:7">
      <c r="A18" s="155" t="s">
        <v>106</v>
      </c>
      <c r="B18" s="155" t="s">
        <v>107</v>
      </c>
      <c r="C18" s="23">
        <v>574947.28</v>
      </c>
      <c r="D18" s="23">
        <v>574947.28</v>
      </c>
      <c r="E18" s="23">
        <v>574947.28</v>
      </c>
      <c r="F18" s="23"/>
      <c r="G18" s="23"/>
    </row>
    <row r="19" ht="18" customHeight="1" spans="1:7">
      <c r="A19" s="155" t="s">
        <v>108</v>
      </c>
      <c r="B19" s="155" t="s">
        <v>109</v>
      </c>
      <c r="C19" s="23">
        <v>349855.47</v>
      </c>
      <c r="D19" s="23">
        <v>349855.47</v>
      </c>
      <c r="E19" s="23">
        <v>349855.47</v>
      </c>
      <c r="F19" s="23"/>
      <c r="G19" s="23"/>
    </row>
    <row r="20" ht="18" customHeight="1" spans="1:7">
      <c r="A20" s="155" t="s">
        <v>110</v>
      </c>
      <c r="B20" s="155" t="s">
        <v>111</v>
      </c>
      <c r="C20" s="23">
        <v>51043.7</v>
      </c>
      <c r="D20" s="23">
        <v>51043.7</v>
      </c>
      <c r="E20" s="23">
        <v>51043.7</v>
      </c>
      <c r="F20" s="23"/>
      <c r="G20" s="23"/>
    </row>
    <row r="21" ht="18" customHeight="1" spans="1:7">
      <c r="A21" s="32" t="s">
        <v>112</v>
      </c>
      <c r="B21" s="32" t="s">
        <v>113</v>
      </c>
      <c r="C21" s="23">
        <v>929949.12</v>
      </c>
      <c r="D21" s="23">
        <v>929949.12</v>
      </c>
      <c r="E21" s="23">
        <v>929949.12</v>
      </c>
      <c r="F21" s="23"/>
      <c r="G21" s="23"/>
    </row>
    <row r="22" ht="18" customHeight="1" spans="1:7">
      <c r="A22" s="117" t="s">
        <v>114</v>
      </c>
      <c r="B22" s="117" t="s">
        <v>115</v>
      </c>
      <c r="C22" s="23">
        <v>929949.12</v>
      </c>
      <c r="D22" s="23">
        <v>929949.12</v>
      </c>
      <c r="E22" s="23">
        <v>929949.12</v>
      </c>
      <c r="F22" s="23"/>
      <c r="G22" s="23"/>
    </row>
    <row r="23" ht="18" customHeight="1" spans="1:7">
      <c r="A23" s="155" t="s">
        <v>116</v>
      </c>
      <c r="B23" s="155" t="s">
        <v>117</v>
      </c>
      <c r="C23" s="23">
        <v>929949.12</v>
      </c>
      <c r="D23" s="23">
        <v>929949.12</v>
      </c>
      <c r="E23" s="23">
        <v>929949.12</v>
      </c>
      <c r="F23" s="23"/>
      <c r="G23" s="23"/>
    </row>
    <row r="24" ht="18" customHeight="1" spans="1:7">
      <c r="A24" s="156" t="s">
        <v>118</v>
      </c>
      <c r="B24" s="157" t="s">
        <v>118</v>
      </c>
      <c r="C24" s="23">
        <v>16653245.81</v>
      </c>
      <c r="D24" s="23">
        <v>14853245.81</v>
      </c>
      <c r="E24" s="23">
        <v>13645116.75</v>
      </c>
      <c r="F24" s="23">
        <v>1208129.06</v>
      </c>
      <c r="G24" s="23">
        <v>1800000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2"/>
      <c r="G1" s="87" t="s">
        <v>166</v>
      </c>
    </row>
    <row r="2" ht="39" customHeight="1" spans="1:7">
      <c r="A2" s="127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"单位名称："&amp;"临沧市农业学校"</f>
        <v>单位名称：临沧市农业学校</v>
      </c>
      <c r="B3" s="138"/>
      <c r="C3" s="139"/>
      <c r="D3" s="62"/>
      <c r="E3" s="28"/>
      <c r="G3" s="87" t="s">
        <v>167</v>
      </c>
    </row>
    <row r="4" ht="18.75" customHeight="1" spans="1:7">
      <c r="A4" s="10" t="s">
        <v>168</v>
      </c>
      <c r="B4" s="10" t="s">
        <v>169</v>
      </c>
      <c r="C4" s="29" t="s">
        <v>170</v>
      </c>
      <c r="D4" s="12" t="s">
        <v>171</v>
      </c>
      <c r="E4" s="13"/>
      <c r="F4" s="14"/>
      <c r="G4" s="29" t="s">
        <v>172</v>
      </c>
    </row>
    <row r="5" ht="18.75" customHeight="1" spans="1:7">
      <c r="A5" s="17"/>
      <c r="B5" s="140"/>
      <c r="C5" s="31"/>
      <c r="D5" s="64" t="s">
        <v>58</v>
      </c>
      <c r="E5" s="64" t="s">
        <v>173</v>
      </c>
      <c r="F5" s="64" t="s">
        <v>174</v>
      </c>
      <c r="G5" s="31"/>
    </row>
    <row r="6" ht="18.75" customHeight="1" spans="1:7">
      <c r="A6" s="141">
        <v>1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5" t="s">
        <v>56</v>
      </c>
      <c r="B7" s="146">
        <v>60000</v>
      </c>
      <c r="C7" s="146"/>
      <c r="D7" s="146">
        <v>40000</v>
      </c>
      <c r="E7" s="146"/>
      <c r="F7" s="146">
        <v>40000</v>
      </c>
      <c r="G7" s="146">
        <v>20000</v>
      </c>
    </row>
    <row r="8" ht="18.75" customHeight="1" spans="1:7">
      <c r="A8" s="147" t="s">
        <v>175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176</v>
      </c>
      <c r="B9" s="146">
        <v>30000</v>
      </c>
      <c r="C9" s="146"/>
      <c r="D9" s="146">
        <v>30000</v>
      </c>
      <c r="E9" s="146"/>
      <c r="F9" s="146">
        <v>30000</v>
      </c>
      <c r="G9" s="146"/>
    </row>
    <row r="10" ht="18.75" customHeight="1" spans="1:7">
      <c r="A10" s="147" t="s">
        <v>177</v>
      </c>
      <c r="B10" s="146">
        <v>30000</v>
      </c>
      <c r="C10" s="146"/>
      <c r="D10" s="146">
        <v>10000</v>
      </c>
      <c r="E10" s="146"/>
      <c r="F10" s="146">
        <v>10000</v>
      </c>
      <c r="G10" s="146">
        <v>20000</v>
      </c>
    </row>
    <row r="11" ht="18.75" customHeight="1" spans="1:7">
      <c r="A11" s="147" t="s">
        <v>178</v>
      </c>
      <c r="B11" s="146"/>
      <c r="C11" s="146"/>
      <c r="D11" s="146"/>
      <c r="E11" s="146"/>
      <c r="F11" s="146"/>
      <c r="G11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A12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7"/>
      <c r="I1" s="67"/>
      <c r="J1" s="67"/>
      <c r="K1" s="67"/>
      <c r="L1" s="67"/>
      <c r="M1" s="67"/>
      <c r="N1" s="28"/>
      <c r="O1" s="28"/>
      <c r="P1" s="28"/>
      <c r="Q1" s="67"/>
      <c r="U1" s="125"/>
      <c r="W1" s="38" t="s">
        <v>179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"单位名称："&amp;"临沧市农业学校"</f>
        <v>单位名称：临沧市农业学校</v>
      </c>
      <c r="B3" s="128"/>
      <c r="C3" s="128"/>
      <c r="D3" s="128"/>
      <c r="E3" s="128"/>
      <c r="F3" s="128"/>
      <c r="G3" s="128"/>
      <c r="H3" s="71"/>
      <c r="I3" s="71"/>
      <c r="J3" s="71"/>
      <c r="K3" s="71"/>
      <c r="L3" s="71"/>
      <c r="M3" s="71"/>
      <c r="N3" s="93"/>
      <c r="O3" s="93"/>
      <c r="P3" s="93"/>
      <c r="Q3" s="71"/>
      <c r="U3" s="125"/>
      <c r="W3" s="38" t="s">
        <v>167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29" t="s">
        <v>187</v>
      </c>
      <c r="I4" s="66" t="s">
        <v>187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78</v>
      </c>
      <c r="S4" s="66"/>
      <c r="T4" s="66"/>
      <c r="U4" s="66"/>
      <c r="V4" s="66"/>
      <c r="W4" s="134"/>
    </row>
    <row r="5" ht="18" customHeight="1" spans="1:23">
      <c r="A5" s="15"/>
      <c r="B5" s="124"/>
      <c r="C5" s="15"/>
      <c r="D5" s="15"/>
      <c r="E5" s="15"/>
      <c r="F5" s="15"/>
      <c r="G5" s="15"/>
      <c r="H5" s="106" t="s">
        <v>188</v>
      </c>
      <c r="I5" s="129" t="s">
        <v>59</v>
      </c>
      <c r="J5" s="66"/>
      <c r="K5" s="66"/>
      <c r="L5" s="66"/>
      <c r="M5" s="134"/>
      <c r="N5" s="12" t="s">
        <v>189</v>
      </c>
      <c r="O5" s="13"/>
      <c r="P5" s="14"/>
      <c r="Q5" s="10" t="s">
        <v>62</v>
      </c>
      <c r="R5" s="129" t="s">
        <v>78</v>
      </c>
      <c r="S5" s="74" t="s">
        <v>65</v>
      </c>
      <c r="T5" s="66" t="s">
        <v>78</v>
      </c>
      <c r="U5" s="74" t="s">
        <v>67</v>
      </c>
      <c r="V5" s="74" t="s">
        <v>68</v>
      </c>
      <c r="W5" s="136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5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195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62</v>
      </c>
      <c r="R7" s="17" t="s">
        <v>58</v>
      </c>
      <c r="S7" s="17" t="s">
        <v>65</v>
      </c>
      <c r="T7" s="17" t="s">
        <v>195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14853245.81</v>
      </c>
      <c r="I9" s="23">
        <v>14853245.81</v>
      </c>
      <c r="J9" s="23"/>
      <c r="K9" s="23"/>
      <c r="L9" s="23">
        <v>14853245.81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 t="s">
        <v>71</v>
      </c>
      <c r="B10" s="21" t="s">
        <v>197</v>
      </c>
      <c r="C10" s="21" t="s">
        <v>198</v>
      </c>
      <c r="D10" s="21" t="s">
        <v>88</v>
      </c>
      <c r="E10" s="21" t="s">
        <v>89</v>
      </c>
      <c r="F10" s="21" t="s">
        <v>199</v>
      </c>
      <c r="G10" s="21" t="s">
        <v>200</v>
      </c>
      <c r="H10" s="23">
        <v>4180716</v>
      </c>
      <c r="I10" s="23">
        <v>4180716</v>
      </c>
      <c r="J10" s="23"/>
      <c r="K10" s="23"/>
      <c r="L10" s="23">
        <v>4180716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1" t="s">
        <v>71</v>
      </c>
      <c r="B11" s="21" t="s">
        <v>197</v>
      </c>
      <c r="C11" s="21" t="s">
        <v>198</v>
      </c>
      <c r="D11" s="21" t="s">
        <v>88</v>
      </c>
      <c r="E11" s="21" t="s">
        <v>89</v>
      </c>
      <c r="F11" s="21" t="s">
        <v>201</v>
      </c>
      <c r="G11" s="21" t="s">
        <v>202</v>
      </c>
      <c r="H11" s="23">
        <v>261840</v>
      </c>
      <c r="I11" s="23">
        <v>261840</v>
      </c>
      <c r="J11" s="23"/>
      <c r="K11" s="23"/>
      <c r="L11" s="23">
        <v>261840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1" t="s">
        <v>71</v>
      </c>
      <c r="B12" s="21" t="s">
        <v>203</v>
      </c>
      <c r="C12" s="21" t="s">
        <v>204</v>
      </c>
      <c r="D12" s="21" t="s">
        <v>88</v>
      </c>
      <c r="E12" s="21" t="s">
        <v>89</v>
      </c>
      <c r="F12" s="21" t="s">
        <v>205</v>
      </c>
      <c r="G12" s="21" t="s">
        <v>206</v>
      </c>
      <c r="H12" s="23">
        <v>1404000</v>
      </c>
      <c r="I12" s="23">
        <v>1404000</v>
      </c>
      <c r="J12" s="23"/>
      <c r="K12" s="23"/>
      <c r="L12" s="23">
        <v>1404000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1" t="s">
        <v>71</v>
      </c>
      <c r="B13" s="21" t="s">
        <v>197</v>
      </c>
      <c r="C13" s="21" t="s">
        <v>198</v>
      </c>
      <c r="D13" s="21" t="s">
        <v>88</v>
      </c>
      <c r="E13" s="21" t="s">
        <v>89</v>
      </c>
      <c r="F13" s="21" t="s">
        <v>205</v>
      </c>
      <c r="G13" s="21" t="s">
        <v>206</v>
      </c>
      <c r="H13" s="23">
        <v>1075440</v>
      </c>
      <c r="I13" s="23">
        <v>1075440</v>
      </c>
      <c r="J13" s="23"/>
      <c r="K13" s="23"/>
      <c r="L13" s="23">
        <v>1075440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1" t="s">
        <v>71</v>
      </c>
      <c r="B14" s="21" t="s">
        <v>197</v>
      </c>
      <c r="C14" s="21" t="s">
        <v>198</v>
      </c>
      <c r="D14" s="21" t="s">
        <v>88</v>
      </c>
      <c r="E14" s="21" t="s">
        <v>89</v>
      </c>
      <c r="F14" s="21" t="s">
        <v>205</v>
      </c>
      <c r="G14" s="21" t="s">
        <v>206</v>
      </c>
      <c r="H14" s="23">
        <v>837720</v>
      </c>
      <c r="I14" s="23">
        <v>837720</v>
      </c>
      <c r="J14" s="23"/>
      <c r="K14" s="23"/>
      <c r="L14" s="23">
        <v>837720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1" t="s">
        <v>71</v>
      </c>
      <c r="B15" s="21" t="s">
        <v>197</v>
      </c>
      <c r="C15" s="21" t="s">
        <v>198</v>
      </c>
      <c r="D15" s="21" t="s">
        <v>88</v>
      </c>
      <c r="E15" s="21" t="s">
        <v>89</v>
      </c>
      <c r="F15" s="21" t="s">
        <v>205</v>
      </c>
      <c r="G15" s="21" t="s">
        <v>206</v>
      </c>
      <c r="H15" s="23">
        <v>1393860</v>
      </c>
      <c r="I15" s="23">
        <v>1393860</v>
      </c>
      <c r="J15" s="23"/>
      <c r="K15" s="23"/>
      <c r="L15" s="23">
        <v>1393860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1" t="s">
        <v>71</v>
      </c>
      <c r="B16" s="21" t="s">
        <v>207</v>
      </c>
      <c r="C16" s="21" t="s">
        <v>208</v>
      </c>
      <c r="D16" s="21" t="s">
        <v>96</v>
      </c>
      <c r="E16" s="21" t="s">
        <v>97</v>
      </c>
      <c r="F16" s="21" t="s">
        <v>209</v>
      </c>
      <c r="G16" s="21" t="s">
        <v>210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1" t="s">
        <v>71</v>
      </c>
      <c r="B17" s="21" t="s">
        <v>207</v>
      </c>
      <c r="C17" s="21" t="s">
        <v>208</v>
      </c>
      <c r="D17" s="21" t="s">
        <v>96</v>
      </c>
      <c r="E17" s="21" t="s">
        <v>97</v>
      </c>
      <c r="F17" s="21" t="s">
        <v>209</v>
      </c>
      <c r="G17" s="21" t="s">
        <v>210</v>
      </c>
      <c r="H17" s="23">
        <v>1295655.84</v>
      </c>
      <c r="I17" s="23">
        <v>1295655.84</v>
      </c>
      <c r="J17" s="23"/>
      <c r="K17" s="23"/>
      <c r="L17" s="23">
        <v>1295655.84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1" t="s">
        <v>71</v>
      </c>
      <c r="B18" s="21" t="s">
        <v>207</v>
      </c>
      <c r="C18" s="21" t="s">
        <v>208</v>
      </c>
      <c r="D18" s="21" t="s">
        <v>211</v>
      </c>
      <c r="E18" s="21" t="s">
        <v>212</v>
      </c>
      <c r="F18" s="21" t="s">
        <v>213</v>
      </c>
      <c r="G18" s="21" t="s">
        <v>214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1" t="s">
        <v>71</v>
      </c>
      <c r="B19" s="21" t="s">
        <v>207</v>
      </c>
      <c r="C19" s="21" t="s">
        <v>208</v>
      </c>
      <c r="D19" s="21" t="s">
        <v>215</v>
      </c>
      <c r="E19" s="21" t="s">
        <v>216</v>
      </c>
      <c r="F19" s="21" t="s">
        <v>217</v>
      </c>
      <c r="G19" s="21" t="s">
        <v>218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1" t="s">
        <v>71</v>
      </c>
      <c r="B20" s="21" t="s">
        <v>207</v>
      </c>
      <c r="C20" s="21" t="s">
        <v>208</v>
      </c>
      <c r="D20" s="21" t="s">
        <v>106</v>
      </c>
      <c r="E20" s="21" t="s">
        <v>107</v>
      </c>
      <c r="F20" s="21" t="s">
        <v>217</v>
      </c>
      <c r="G20" s="21" t="s">
        <v>218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1" t="s">
        <v>71</v>
      </c>
      <c r="B21" s="21" t="s">
        <v>207</v>
      </c>
      <c r="C21" s="21" t="s">
        <v>208</v>
      </c>
      <c r="D21" s="21" t="s">
        <v>106</v>
      </c>
      <c r="E21" s="21" t="s">
        <v>107</v>
      </c>
      <c r="F21" s="21" t="s">
        <v>217</v>
      </c>
      <c r="G21" s="21" t="s">
        <v>218</v>
      </c>
      <c r="H21" s="23">
        <v>574947.28</v>
      </c>
      <c r="I21" s="23">
        <v>574947.28</v>
      </c>
      <c r="J21" s="23"/>
      <c r="K21" s="23"/>
      <c r="L21" s="23">
        <v>574947.28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1" t="s">
        <v>71</v>
      </c>
      <c r="B22" s="21" t="s">
        <v>207</v>
      </c>
      <c r="C22" s="21" t="s">
        <v>208</v>
      </c>
      <c r="D22" s="21" t="s">
        <v>108</v>
      </c>
      <c r="E22" s="21" t="s">
        <v>109</v>
      </c>
      <c r="F22" s="21" t="s">
        <v>219</v>
      </c>
      <c r="G22" s="21" t="s">
        <v>220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1" t="s">
        <v>71</v>
      </c>
      <c r="B23" s="21" t="s">
        <v>207</v>
      </c>
      <c r="C23" s="21" t="s">
        <v>208</v>
      </c>
      <c r="D23" s="21" t="s">
        <v>108</v>
      </c>
      <c r="E23" s="21" t="s">
        <v>109</v>
      </c>
      <c r="F23" s="21" t="s">
        <v>219</v>
      </c>
      <c r="G23" s="21" t="s">
        <v>220</v>
      </c>
      <c r="H23" s="23">
        <v>349855.47</v>
      </c>
      <c r="I23" s="23">
        <v>349855.47</v>
      </c>
      <c r="J23" s="23"/>
      <c r="K23" s="23"/>
      <c r="L23" s="23">
        <v>349855.47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1" t="s">
        <v>71</v>
      </c>
      <c r="B24" s="21" t="s">
        <v>207</v>
      </c>
      <c r="C24" s="21" t="s">
        <v>208</v>
      </c>
      <c r="D24" s="21" t="s">
        <v>110</v>
      </c>
      <c r="E24" s="21" t="s">
        <v>111</v>
      </c>
      <c r="F24" s="21" t="s">
        <v>221</v>
      </c>
      <c r="G24" s="21" t="s">
        <v>222</v>
      </c>
      <c r="H24" s="23">
        <v>34848</v>
      </c>
      <c r="I24" s="23">
        <v>34848</v>
      </c>
      <c r="J24" s="23"/>
      <c r="K24" s="23"/>
      <c r="L24" s="23">
        <v>34848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1" t="s">
        <v>71</v>
      </c>
      <c r="B25" s="21" t="s">
        <v>207</v>
      </c>
      <c r="C25" s="21" t="s">
        <v>208</v>
      </c>
      <c r="D25" s="21" t="s">
        <v>110</v>
      </c>
      <c r="E25" s="21" t="s">
        <v>111</v>
      </c>
      <c r="F25" s="21" t="s">
        <v>221</v>
      </c>
      <c r="G25" s="21" t="s">
        <v>222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1" t="s">
        <v>71</v>
      </c>
      <c r="B26" s="21" t="s">
        <v>207</v>
      </c>
      <c r="C26" s="21" t="s">
        <v>208</v>
      </c>
      <c r="D26" s="21" t="s">
        <v>110</v>
      </c>
      <c r="E26" s="21" t="s">
        <v>111</v>
      </c>
      <c r="F26" s="21" t="s">
        <v>221</v>
      </c>
      <c r="G26" s="21" t="s">
        <v>222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1" t="s">
        <v>71</v>
      </c>
      <c r="B27" s="21" t="s">
        <v>207</v>
      </c>
      <c r="C27" s="21" t="s">
        <v>208</v>
      </c>
      <c r="D27" s="21" t="s">
        <v>88</v>
      </c>
      <c r="E27" s="21" t="s">
        <v>89</v>
      </c>
      <c r="F27" s="21" t="s">
        <v>221</v>
      </c>
      <c r="G27" s="21" t="s">
        <v>222</v>
      </c>
      <c r="H27" s="23">
        <v>56684.94</v>
      </c>
      <c r="I27" s="23">
        <v>56684.94</v>
      </c>
      <c r="J27" s="23"/>
      <c r="K27" s="23"/>
      <c r="L27" s="23">
        <v>56684.94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1" t="s">
        <v>71</v>
      </c>
      <c r="B28" s="21" t="s">
        <v>207</v>
      </c>
      <c r="C28" s="21" t="s">
        <v>208</v>
      </c>
      <c r="D28" s="21" t="s">
        <v>110</v>
      </c>
      <c r="E28" s="21" t="s">
        <v>111</v>
      </c>
      <c r="F28" s="21" t="s">
        <v>221</v>
      </c>
      <c r="G28" s="21" t="s">
        <v>222</v>
      </c>
      <c r="H28" s="23">
        <v>16195.7</v>
      </c>
      <c r="I28" s="23">
        <v>16195.7</v>
      </c>
      <c r="J28" s="23"/>
      <c r="K28" s="23"/>
      <c r="L28" s="23">
        <v>16195.7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1" t="s">
        <v>71</v>
      </c>
      <c r="B29" s="21" t="s">
        <v>223</v>
      </c>
      <c r="C29" s="21" t="s">
        <v>117</v>
      </c>
      <c r="D29" s="21" t="s">
        <v>116</v>
      </c>
      <c r="E29" s="21" t="s">
        <v>117</v>
      </c>
      <c r="F29" s="21" t="s">
        <v>224</v>
      </c>
      <c r="G29" s="21" t="s">
        <v>117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1" t="s">
        <v>71</v>
      </c>
      <c r="B30" s="21" t="s">
        <v>223</v>
      </c>
      <c r="C30" s="21" t="s">
        <v>117</v>
      </c>
      <c r="D30" s="21" t="s">
        <v>116</v>
      </c>
      <c r="E30" s="21" t="s">
        <v>117</v>
      </c>
      <c r="F30" s="21" t="s">
        <v>224</v>
      </c>
      <c r="G30" s="21" t="s">
        <v>117</v>
      </c>
      <c r="H30" s="23">
        <v>929949.12</v>
      </c>
      <c r="I30" s="23">
        <v>929949.12</v>
      </c>
      <c r="J30" s="23"/>
      <c r="K30" s="23"/>
      <c r="L30" s="23">
        <v>929949.12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1" t="s">
        <v>71</v>
      </c>
      <c r="B31" s="21" t="s">
        <v>225</v>
      </c>
      <c r="C31" s="21" t="s">
        <v>226</v>
      </c>
      <c r="D31" s="21" t="s">
        <v>94</v>
      </c>
      <c r="E31" s="21" t="s">
        <v>95</v>
      </c>
      <c r="F31" s="21" t="s">
        <v>227</v>
      </c>
      <c r="G31" s="21" t="s">
        <v>228</v>
      </c>
      <c r="H31" s="23">
        <v>32400</v>
      </c>
      <c r="I31" s="23">
        <v>32400</v>
      </c>
      <c r="J31" s="23"/>
      <c r="K31" s="23"/>
      <c r="L31" s="23">
        <v>32400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1" t="s">
        <v>71</v>
      </c>
      <c r="B32" s="21" t="s">
        <v>229</v>
      </c>
      <c r="C32" s="21" t="s">
        <v>230</v>
      </c>
      <c r="D32" s="21" t="s">
        <v>88</v>
      </c>
      <c r="E32" s="21" t="s">
        <v>89</v>
      </c>
      <c r="F32" s="21" t="s">
        <v>227</v>
      </c>
      <c r="G32" s="21" t="s">
        <v>228</v>
      </c>
      <c r="H32" s="23">
        <v>998000</v>
      </c>
      <c r="I32" s="23">
        <v>998000</v>
      </c>
      <c r="J32" s="23"/>
      <c r="K32" s="23"/>
      <c r="L32" s="23">
        <v>998000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1" t="s">
        <v>71</v>
      </c>
      <c r="B33" s="21" t="s">
        <v>231</v>
      </c>
      <c r="C33" s="21" t="s">
        <v>232</v>
      </c>
      <c r="D33" s="21" t="s">
        <v>88</v>
      </c>
      <c r="E33" s="21" t="s">
        <v>89</v>
      </c>
      <c r="F33" s="21" t="s">
        <v>233</v>
      </c>
      <c r="G33" s="21" t="s">
        <v>234</v>
      </c>
      <c r="H33" s="23">
        <v>62710.74</v>
      </c>
      <c r="I33" s="23">
        <v>62710.74</v>
      </c>
      <c r="J33" s="23"/>
      <c r="K33" s="23"/>
      <c r="L33" s="23">
        <v>62710.74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1" t="s">
        <v>71</v>
      </c>
      <c r="B34" s="21" t="s">
        <v>235</v>
      </c>
      <c r="C34" s="21" t="s">
        <v>236</v>
      </c>
      <c r="D34" s="21" t="s">
        <v>88</v>
      </c>
      <c r="E34" s="21" t="s">
        <v>89</v>
      </c>
      <c r="F34" s="21" t="s">
        <v>237</v>
      </c>
      <c r="G34" s="21" t="s">
        <v>236</v>
      </c>
      <c r="H34" s="23">
        <v>83614.32</v>
      </c>
      <c r="I34" s="23">
        <v>83614.32</v>
      </c>
      <c r="J34" s="23"/>
      <c r="K34" s="23"/>
      <c r="L34" s="23">
        <v>83614.32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1" t="s">
        <v>71</v>
      </c>
      <c r="B35" s="21" t="s">
        <v>238</v>
      </c>
      <c r="C35" s="21" t="s">
        <v>239</v>
      </c>
      <c r="D35" s="21" t="s">
        <v>88</v>
      </c>
      <c r="E35" s="21" t="s">
        <v>89</v>
      </c>
      <c r="F35" s="21" t="s">
        <v>240</v>
      </c>
      <c r="G35" s="21" t="s">
        <v>239</v>
      </c>
      <c r="H35" s="23">
        <v>1404</v>
      </c>
      <c r="I35" s="23">
        <v>1404</v>
      </c>
      <c r="J35" s="23"/>
      <c r="K35" s="23"/>
      <c r="L35" s="23">
        <v>1404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1" t="s">
        <v>71</v>
      </c>
      <c r="B36" s="21" t="s">
        <v>241</v>
      </c>
      <c r="C36" s="21" t="s">
        <v>242</v>
      </c>
      <c r="D36" s="21" t="s">
        <v>88</v>
      </c>
      <c r="E36" s="21" t="s">
        <v>89</v>
      </c>
      <c r="F36" s="21" t="s">
        <v>243</v>
      </c>
      <c r="G36" s="21" t="s">
        <v>242</v>
      </c>
      <c r="H36" s="23">
        <v>30000</v>
      </c>
      <c r="I36" s="23">
        <v>30000</v>
      </c>
      <c r="J36" s="23"/>
      <c r="K36" s="23"/>
      <c r="L36" s="23">
        <v>30000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1" t="s">
        <v>71</v>
      </c>
      <c r="B37" s="21" t="s">
        <v>244</v>
      </c>
      <c r="C37" s="21" t="s">
        <v>245</v>
      </c>
      <c r="D37" s="21" t="s">
        <v>94</v>
      </c>
      <c r="E37" s="21" t="s">
        <v>95</v>
      </c>
      <c r="F37" s="21" t="s">
        <v>246</v>
      </c>
      <c r="G37" s="21" t="s">
        <v>247</v>
      </c>
      <c r="H37" s="23">
        <v>1224949.2</v>
      </c>
      <c r="I37" s="23">
        <v>1224949.2</v>
      </c>
      <c r="J37" s="23"/>
      <c r="K37" s="23"/>
      <c r="L37" s="23">
        <v>1224949.2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1" t="s">
        <v>71</v>
      </c>
      <c r="B38" s="21" t="s">
        <v>248</v>
      </c>
      <c r="C38" s="21" t="s">
        <v>249</v>
      </c>
      <c r="D38" s="21" t="s">
        <v>100</v>
      </c>
      <c r="E38" s="21" t="s">
        <v>101</v>
      </c>
      <c r="F38" s="21" t="s">
        <v>250</v>
      </c>
      <c r="G38" s="21" t="s">
        <v>251</v>
      </c>
      <c r="H38" s="23">
        <v>8455.2</v>
      </c>
      <c r="I38" s="23">
        <v>8455.2</v>
      </c>
      <c r="J38" s="23"/>
      <c r="K38" s="23"/>
      <c r="L38" s="23">
        <v>8455.2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33" t="s">
        <v>118</v>
      </c>
      <c r="B39" s="132"/>
      <c r="C39" s="132"/>
      <c r="D39" s="132"/>
      <c r="E39" s="132"/>
      <c r="F39" s="132"/>
      <c r="G39" s="133"/>
      <c r="H39" s="23">
        <v>14853245.81</v>
      </c>
      <c r="I39" s="23">
        <v>14853245.81</v>
      </c>
      <c r="J39" s="23"/>
      <c r="K39" s="23"/>
      <c r="L39" s="23">
        <v>14853245.81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G7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252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"单位名称："&amp;"临沧市农业学校"</f>
        <v>单位名称：临沧市农业学校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167</v>
      </c>
    </row>
    <row r="4" ht="18.75" customHeight="1" spans="1:23">
      <c r="A4" s="10" t="s">
        <v>253</v>
      </c>
      <c r="B4" s="11" t="s">
        <v>181</v>
      </c>
      <c r="C4" s="10" t="s">
        <v>182</v>
      </c>
      <c r="D4" s="10" t="s">
        <v>254</v>
      </c>
      <c r="E4" s="11" t="s">
        <v>183</v>
      </c>
      <c r="F4" s="11" t="s">
        <v>184</v>
      </c>
      <c r="G4" s="11" t="s">
        <v>255</v>
      </c>
      <c r="H4" s="11" t="s">
        <v>256</v>
      </c>
      <c r="I4" s="29" t="s">
        <v>56</v>
      </c>
      <c r="J4" s="12" t="s">
        <v>257</v>
      </c>
      <c r="K4" s="13"/>
      <c r="L4" s="13"/>
      <c r="M4" s="14"/>
      <c r="N4" s="12" t="s">
        <v>189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195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3" t="s">
        <v>58</v>
      </c>
      <c r="K6" s="94"/>
      <c r="L6" s="30"/>
      <c r="M6" s="30"/>
      <c r="N6" s="30"/>
      <c r="O6" s="30"/>
      <c r="P6" s="30"/>
      <c r="Q6" s="30"/>
      <c r="R6" s="30"/>
      <c r="S6" s="124"/>
      <c r="T6" s="124"/>
      <c r="U6" s="124"/>
      <c r="V6" s="124"/>
      <c r="W6" s="124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6" t="s">
        <v>58</v>
      </c>
      <c r="K7" s="46" t="s">
        <v>258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259</v>
      </c>
      <c r="D9" s="21"/>
      <c r="E9" s="21"/>
      <c r="F9" s="21"/>
      <c r="G9" s="21"/>
      <c r="H9" s="21"/>
      <c r="I9" s="23">
        <v>1500000</v>
      </c>
      <c r="J9" s="23"/>
      <c r="K9" s="23"/>
      <c r="L9" s="23"/>
      <c r="M9" s="23"/>
      <c r="N9" s="23"/>
      <c r="O9" s="23"/>
      <c r="P9" s="23"/>
      <c r="Q9" s="23"/>
      <c r="R9" s="23">
        <v>1500000</v>
      </c>
      <c r="S9" s="23"/>
      <c r="T9" s="23"/>
      <c r="U9" s="23"/>
      <c r="V9" s="23"/>
      <c r="W9" s="23">
        <v>1500000</v>
      </c>
    </row>
    <row r="10" ht="18.75" customHeight="1" spans="1:23">
      <c r="A10" s="119" t="s">
        <v>260</v>
      </c>
      <c r="B10" s="119" t="s">
        <v>261</v>
      </c>
      <c r="C10" s="21" t="s">
        <v>259</v>
      </c>
      <c r="D10" s="119" t="s">
        <v>71</v>
      </c>
      <c r="E10" s="119" t="s">
        <v>88</v>
      </c>
      <c r="F10" s="119" t="s">
        <v>89</v>
      </c>
      <c r="G10" s="119" t="s">
        <v>262</v>
      </c>
      <c r="H10" s="119" t="s">
        <v>263</v>
      </c>
      <c r="I10" s="23">
        <v>60000</v>
      </c>
      <c r="J10" s="23"/>
      <c r="K10" s="23"/>
      <c r="L10" s="23"/>
      <c r="M10" s="23"/>
      <c r="N10" s="23"/>
      <c r="O10" s="23"/>
      <c r="P10" s="23"/>
      <c r="Q10" s="23"/>
      <c r="R10" s="23">
        <v>60000</v>
      </c>
      <c r="S10" s="23"/>
      <c r="T10" s="23"/>
      <c r="U10" s="23"/>
      <c r="V10" s="23"/>
      <c r="W10" s="23">
        <v>60000</v>
      </c>
    </row>
    <row r="11" ht="18.75" customHeight="1" spans="1:23">
      <c r="A11" s="119" t="s">
        <v>260</v>
      </c>
      <c r="B11" s="119" t="s">
        <v>261</v>
      </c>
      <c r="C11" s="21" t="s">
        <v>259</v>
      </c>
      <c r="D11" s="119" t="s">
        <v>71</v>
      </c>
      <c r="E11" s="119" t="s">
        <v>88</v>
      </c>
      <c r="F11" s="119" t="s">
        <v>89</v>
      </c>
      <c r="G11" s="119" t="s">
        <v>233</v>
      </c>
      <c r="H11" s="119" t="s">
        <v>234</v>
      </c>
      <c r="I11" s="23">
        <v>120000</v>
      </c>
      <c r="J11" s="23"/>
      <c r="K11" s="23"/>
      <c r="L11" s="23"/>
      <c r="M11" s="23"/>
      <c r="N11" s="23"/>
      <c r="O11" s="23"/>
      <c r="P11" s="23"/>
      <c r="Q11" s="23"/>
      <c r="R11" s="23">
        <v>120000</v>
      </c>
      <c r="S11" s="23"/>
      <c r="T11" s="23"/>
      <c r="U11" s="23"/>
      <c r="V11" s="23"/>
      <c r="W11" s="23">
        <v>120000</v>
      </c>
    </row>
    <row r="12" ht="18.75" customHeight="1" spans="1:23">
      <c r="A12" s="119" t="s">
        <v>260</v>
      </c>
      <c r="B12" s="119" t="s">
        <v>261</v>
      </c>
      <c r="C12" s="21" t="s">
        <v>259</v>
      </c>
      <c r="D12" s="119" t="s">
        <v>71</v>
      </c>
      <c r="E12" s="119" t="s">
        <v>88</v>
      </c>
      <c r="F12" s="119" t="s">
        <v>89</v>
      </c>
      <c r="G12" s="119" t="s">
        <v>264</v>
      </c>
      <c r="H12" s="119" t="s">
        <v>265</v>
      </c>
      <c r="I12" s="23">
        <v>640000</v>
      </c>
      <c r="J12" s="23"/>
      <c r="K12" s="23"/>
      <c r="L12" s="23"/>
      <c r="M12" s="23"/>
      <c r="N12" s="23"/>
      <c r="O12" s="23"/>
      <c r="P12" s="23"/>
      <c r="Q12" s="23"/>
      <c r="R12" s="23">
        <v>640000</v>
      </c>
      <c r="S12" s="23"/>
      <c r="T12" s="23"/>
      <c r="U12" s="23"/>
      <c r="V12" s="23"/>
      <c r="W12" s="23">
        <v>640000</v>
      </c>
    </row>
    <row r="13" ht="18.75" customHeight="1" spans="1:23">
      <c r="A13" s="119" t="s">
        <v>260</v>
      </c>
      <c r="B13" s="119" t="s">
        <v>261</v>
      </c>
      <c r="C13" s="21" t="s">
        <v>259</v>
      </c>
      <c r="D13" s="119" t="s">
        <v>71</v>
      </c>
      <c r="E13" s="119" t="s">
        <v>88</v>
      </c>
      <c r="F13" s="119" t="s">
        <v>89</v>
      </c>
      <c r="G13" s="119" t="s">
        <v>237</v>
      </c>
      <c r="H13" s="119" t="s">
        <v>236</v>
      </c>
      <c r="I13" s="23">
        <v>320000</v>
      </c>
      <c r="J13" s="23"/>
      <c r="K13" s="23"/>
      <c r="L13" s="23"/>
      <c r="M13" s="23"/>
      <c r="N13" s="23"/>
      <c r="O13" s="23"/>
      <c r="P13" s="23"/>
      <c r="Q13" s="23"/>
      <c r="R13" s="23">
        <v>320000</v>
      </c>
      <c r="S13" s="23"/>
      <c r="T13" s="23"/>
      <c r="U13" s="23"/>
      <c r="V13" s="23"/>
      <c r="W13" s="23">
        <v>320000</v>
      </c>
    </row>
    <row r="14" ht="18.75" customHeight="1" spans="1:23">
      <c r="A14" s="119" t="s">
        <v>260</v>
      </c>
      <c r="B14" s="119" t="s">
        <v>261</v>
      </c>
      <c r="C14" s="21" t="s">
        <v>259</v>
      </c>
      <c r="D14" s="119" t="s">
        <v>71</v>
      </c>
      <c r="E14" s="119" t="s">
        <v>88</v>
      </c>
      <c r="F14" s="119" t="s">
        <v>89</v>
      </c>
      <c r="G14" s="119" t="s">
        <v>243</v>
      </c>
      <c r="H14" s="119" t="s">
        <v>242</v>
      </c>
      <c r="I14" s="23">
        <v>10000</v>
      </c>
      <c r="J14" s="23"/>
      <c r="K14" s="23"/>
      <c r="L14" s="23"/>
      <c r="M14" s="23"/>
      <c r="N14" s="23"/>
      <c r="O14" s="23"/>
      <c r="P14" s="23"/>
      <c r="Q14" s="23"/>
      <c r="R14" s="23">
        <v>10000</v>
      </c>
      <c r="S14" s="23"/>
      <c r="T14" s="23"/>
      <c r="U14" s="23"/>
      <c r="V14" s="23"/>
      <c r="W14" s="23">
        <v>10000</v>
      </c>
    </row>
    <row r="15" ht="18.75" customHeight="1" spans="1:23">
      <c r="A15" s="119" t="s">
        <v>260</v>
      </c>
      <c r="B15" s="119" t="s">
        <v>261</v>
      </c>
      <c r="C15" s="21" t="s">
        <v>259</v>
      </c>
      <c r="D15" s="119" t="s">
        <v>71</v>
      </c>
      <c r="E15" s="119" t="s">
        <v>88</v>
      </c>
      <c r="F15" s="119" t="s">
        <v>89</v>
      </c>
      <c r="G15" s="119" t="s">
        <v>266</v>
      </c>
      <c r="H15" s="119" t="s">
        <v>267</v>
      </c>
      <c r="I15" s="23">
        <v>200000</v>
      </c>
      <c r="J15" s="23"/>
      <c r="K15" s="23"/>
      <c r="L15" s="23"/>
      <c r="M15" s="23"/>
      <c r="N15" s="23"/>
      <c r="O15" s="23"/>
      <c r="P15" s="23"/>
      <c r="Q15" s="23"/>
      <c r="R15" s="23">
        <v>200000</v>
      </c>
      <c r="S15" s="23"/>
      <c r="T15" s="23"/>
      <c r="U15" s="23"/>
      <c r="V15" s="23"/>
      <c r="W15" s="23">
        <v>200000</v>
      </c>
    </row>
    <row r="16" ht="18.75" customHeight="1" spans="1:23">
      <c r="A16" s="119" t="s">
        <v>260</v>
      </c>
      <c r="B16" s="119" t="s">
        <v>261</v>
      </c>
      <c r="C16" s="21" t="s">
        <v>259</v>
      </c>
      <c r="D16" s="119" t="s">
        <v>71</v>
      </c>
      <c r="E16" s="119" t="s">
        <v>88</v>
      </c>
      <c r="F16" s="119" t="s">
        <v>89</v>
      </c>
      <c r="G16" s="119" t="s">
        <v>268</v>
      </c>
      <c r="H16" s="119" t="s">
        <v>269</v>
      </c>
      <c r="I16" s="23">
        <v>150000</v>
      </c>
      <c r="J16" s="23"/>
      <c r="K16" s="23"/>
      <c r="L16" s="23"/>
      <c r="M16" s="23"/>
      <c r="N16" s="23"/>
      <c r="O16" s="23"/>
      <c r="P16" s="23"/>
      <c r="Q16" s="23"/>
      <c r="R16" s="23">
        <v>150000</v>
      </c>
      <c r="S16" s="23"/>
      <c r="T16" s="23"/>
      <c r="U16" s="23"/>
      <c r="V16" s="23"/>
      <c r="W16" s="23">
        <v>150000</v>
      </c>
    </row>
    <row r="17" ht="18.75" customHeight="1" spans="1:23">
      <c r="A17" s="120"/>
      <c r="B17" s="120"/>
      <c r="C17" s="21" t="s">
        <v>270</v>
      </c>
      <c r="D17" s="120"/>
      <c r="E17" s="120"/>
      <c r="F17" s="120"/>
      <c r="G17" s="120"/>
      <c r="H17" s="120"/>
      <c r="I17" s="23">
        <v>4000000</v>
      </c>
      <c r="J17" s="23"/>
      <c r="K17" s="23"/>
      <c r="L17" s="23"/>
      <c r="M17" s="23"/>
      <c r="N17" s="23"/>
      <c r="O17" s="23"/>
      <c r="P17" s="23"/>
      <c r="Q17" s="23">
        <v>4000000</v>
      </c>
      <c r="R17" s="23"/>
      <c r="S17" s="23"/>
      <c r="T17" s="23"/>
      <c r="U17" s="23"/>
      <c r="V17" s="23"/>
      <c r="W17" s="23"/>
    </row>
    <row r="18" ht="18.75" customHeight="1" spans="1:23">
      <c r="A18" s="119" t="s">
        <v>260</v>
      </c>
      <c r="B18" s="119" t="s">
        <v>271</v>
      </c>
      <c r="C18" s="21" t="s">
        <v>270</v>
      </c>
      <c r="D18" s="119" t="s">
        <v>71</v>
      </c>
      <c r="E18" s="119" t="s">
        <v>88</v>
      </c>
      <c r="F18" s="119" t="s">
        <v>89</v>
      </c>
      <c r="G18" s="119" t="s">
        <v>233</v>
      </c>
      <c r="H18" s="119" t="s">
        <v>234</v>
      </c>
      <c r="I18" s="23">
        <v>700000</v>
      </c>
      <c r="J18" s="23"/>
      <c r="K18" s="23"/>
      <c r="L18" s="23"/>
      <c r="M18" s="23"/>
      <c r="N18" s="23"/>
      <c r="O18" s="23"/>
      <c r="P18" s="23"/>
      <c r="Q18" s="23">
        <v>700000</v>
      </c>
      <c r="R18" s="23"/>
      <c r="S18" s="23"/>
      <c r="T18" s="23"/>
      <c r="U18" s="23"/>
      <c r="V18" s="23"/>
      <c r="W18" s="23"/>
    </row>
    <row r="19" ht="18.75" customHeight="1" spans="1:23">
      <c r="A19" s="119" t="s">
        <v>260</v>
      </c>
      <c r="B19" s="119" t="s">
        <v>271</v>
      </c>
      <c r="C19" s="21" t="s">
        <v>270</v>
      </c>
      <c r="D19" s="119" t="s">
        <v>71</v>
      </c>
      <c r="E19" s="119" t="s">
        <v>88</v>
      </c>
      <c r="F19" s="119" t="s">
        <v>89</v>
      </c>
      <c r="G19" s="119" t="s">
        <v>272</v>
      </c>
      <c r="H19" s="119" t="s">
        <v>172</v>
      </c>
      <c r="I19" s="23">
        <v>20000</v>
      </c>
      <c r="J19" s="23"/>
      <c r="K19" s="23"/>
      <c r="L19" s="23"/>
      <c r="M19" s="23"/>
      <c r="N19" s="23"/>
      <c r="O19" s="23"/>
      <c r="P19" s="23"/>
      <c r="Q19" s="23">
        <v>20000</v>
      </c>
      <c r="R19" s="23"/>
      <c r="S19" s="23"/>
      <c r="T19" s="23"/>
      <c r="U19" s="23"/>
      <c r="V19" s="23"/>
      <c r="W19" s="23"/>
    </row>
    <row r="20" ht="18.75" customHeight="1" spans="1:23">
      <c r="A20" s="119" t="s">
        <v>260</v>
      </c>
      <c r="B20" s="119" t="s">
        <v>271</v>
      </c>
      <c r="C20" s="21" t="s">
        <v>270</v>
      </c>
      <c r="D20" s="119" t="s">
        <v>71</v>
      </c>
      <c r="E20" s="119" t="s">
        <v>88</v>
      </c>
      <c r="F20" s="119" t="s">
        <v>89</v>
      </c>
      <c r="G20" s="119" t="s">
        <v>264</v>
      </c>
      <c r="H20" s="119" t="s">
        <v>265</v>
      </c>
      <c r="I20" s="23">
        <v>3180000</v>
      </c>
      <c r="J20" s="23"/>
      <c r="K20" s="23"/>
      <c r="L20" s="23"/>
      <c r="M20" s="23"/>
      <c r="N20" s="23"/>
      <c r="O20" s="23"/>
      <c r="P20" s="23"/>
      <c r="Q20" s="23">
        <v>3180000</v>
      </c>
      <c r="R20" s="23"/>
      <c r="S20" s="23"/>
      <c r="T20" s="23"/>
      <c r="U20" s="23"/>
      <c r="V20" s="23"/>
      <c r="W20" s="23"/>
    </row>
    <row r="21" ht="18.75" customHeight="1" spans="1:23">
      <c r="A21" s="119" t="s">
        <v>260</v>
      </c>
      <c r="B21" s="119" t="s">
        <v>271</v>
      </c>
      <c r="C21" s="21" t="s">
        <v>270</v>
      </c>
      <c r="D21" s="119" t="s">
        <v>71</v>
      </c>
      <c r="E21" s="119" t="s">
        <v>88</v>
      </c>
      <c r="F21" s="119" t="s">
        <v>89</v>
      </c>
      <c r="G21" s="119" t="s">
        <v>266</v>
      </c>
      <c r="H21" s="119" t="s">
        <v>267</v>
      </c>
      <c r="I21" s="23">
        <v>100000</v>
      </c>
      <c r="J21" s="23"/>
      <c r="K21" s="23"/>
      <c r="L21" s="23"/>
      <c r="M21" s="23"/>
      <c r="N21" s="23"/>
      <c r="O21" s="23"/>
      <c r="P21" s="23"/>
      <c r="Q21" s="23">
        <v>100000</v>
      </c>
      <c r="R21" s="23"/>
      <c r="S21" s="23"/>
      <c r="T21" s="23"/>
      <c r="U21" s="23"/>
      <c r="V21" s="23"/>
      <c r="W21" s="23"/>
    </row>
    <row r="22" ht="18.75" customHeight="1" spans="1:23">
      <c r="A22" s="120"/>
      <c r="B22" s="120"/>
      <c r="C22" s="21" t="s">
        <v>273</v>
      </c>
      <c r="D22" s="120"/>
      <c r="E22" s="120"/>
      <c r="F22" s="120"/>
      <c r="G22" s="120"/>
      <c r="H22" s="120"/>
      <c r="I22" s="23">
        <v>1800000</v>
      </c>
      <c r="J22" s="23">
        <v>1800000</v>
      </c>
      <c r="K22" s="23">
        <v>1800000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260</v>
      </c>
      <c r="B23" s="119" t="s">
        <v>274</v>
      </c>
      <c r="C23" s="21" t="s">
        <v>273</v>
      </c>
      <c r="D23" s="119" t="s">
        <v>71</v>
      </c>
      <c r="E23" s="119" t="s">
        <v>88</v>
      </c>
      <c r="F23" s="119" t="s">
        <v>89</v>
      </c>
      <c r="G23" s="119" t="s">
        <v>275</v>
      </c>
      <c r="H23" s="119" t="s">
        <v>276</v>
      </c>
      <c r="I23" s="23">
        <v>200000</v>
      </c>
      <c r="J23" s="23">
        <v>200000</v>
      </c>
      <c r="K23" s="23">
        <v>200000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260</v>
      </c>
      <c r="B24" s="119" t="s">
        <v>274</v>
      </c>
      <c r="C24" s="21" t="s">
        <v>273</v>
      </c>
      <c r="D24" s="119" t="s">
        <v>71</v>
      </c>
      <c r="E24" s="119" t="s">
        <v>88</v>
      </c>
      <c r="F24" s="119" t="s">
        <v>89</v>
      </c>
      <c r="G24" s="119" t="s">
        <v>277</v>
      </c>
      <c r="H24" s="119" t="s">
        <v>278</v>
      </c>
      <c r="I24" s="23">
        <v>100000</v>
      </c>
      <c r="J24" s="23">
        <v>100000</v>
      </c>
      <c r="K24" s="23">
        <v>100000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9" t="s">
        <v>260</v>
      </c>
      <c r="B25" s="119" t="s">
        <v>274</v>
      </c>
      <c r="C25" s="21" t="s">
        <v>273</v>
      </c>
      <c r="D25" s="119" t="s">
        <v>71</v>
      </c>
      <c r="E25" s="119" t="s">
        <v>88</v>
      </c>
      <c r="F25" s="119" t="s">
        <v>89</v>
      </c>
      <c r="G25" s="119" t="s">
        <v>279</v>
      </c>
      <c r="H25" s="119" t="s">
        <v>280</v>
      </c>
      <c r="I25" s="23">
        <v>200000</v>
      </c>
      <c r="J25" s="23">
        <v>200000</v>
      </c>
      <c r="K25" s="23">
        <v>200000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9" t="s">
        <v>260</v>
      </c>
      <c r="B26" s="119" t="s">
        <v>274</v>
      </c>
      <c r="C26" s="21" t="s">
        <v>273</v>
      </c>
      <c r="D26" s="119" t="s">
        <v>71</v>
      </c>
      <c r="E26" s="119" t="s">
        <v>88</v>
      </c>
      <c r="F26" s="119" t="s">
        <v>89</v>
      </c>
      <c r="G26" s="119" t="s">
        <v>281</v>
      </c>
      <c r="H26" s="119" t="s">
        <v>282</v>
      </c>
      <c r="I26" s="23">
        <v>300000</v>
      </c>
      <c r="J26" s="23">
        <v>300000</v>
      </c>
      <c r="K26" s="23">
        <v>300000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19" t="s">
        <v>260</v>
      </c>
      <c r="B27" s="119" t="s">
        <v>274</v>
      </c>
      <c r="C27" s="21" t="s">
        <v>273</v>
      </c>
      <c r="D27" s="119" t="s">
        <v>71</v>
      </c>
      <c r="E27" s="119" t="s">
        <v>88</v>
      </c>
      <c r="F27" s="119" t="s">
        <v>89</v>
      </c>
      <c r="G27" s="119" t="s">
        <v>283</v>
      </c>
      <c r="H27" s="119" t="s">
        <v>284</v>
      </c>
      <c r="I27" s="23">
        <v>200000</v>
      </c>
      <c r="J27" s="23">
        <v>200000</v>
      </c>
      <c r="K27" s="23">
        <v>200000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9" t="s">
        <v>260</v>
      </c>
      <c r="B28" s="119" t="s">
        <v>274</v>
      </c>
      <c r="C28" s="21" t="s">
        <v>273</v>
      </c>
      <c r="D28" s="119" t="s">
        <v>71</v>
      </c>
      <c r="E28" s="119" t="s">
        <v>88</v>
      </c>
      <c r="F28" s="119" t="s">
        <v>89</v>
      </c>
      <c r="G28" s="119" t="s">
        <v>285</v>
      </c>
      <c r="H28" s="119" t="s">
        <v>286</v>
      </c>
      <c r="I28" s="23">
        <v>200000</v>
      </c>
      <c r="J28" s="23">
        <v>200000</v>
      </c>
      <c r="K28" s="23">
        <v>200000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19" t="s">
        <v>260</v>
      </c>
      <c r="B29" s="119" t="s">
        <v>274</v>
      </c>
      <c r="C29" s="21" t="s">
        <v>273</v>
      </c>
      <c r="D29" s="119" t="s">
        <v>71</v>
      </c>
      <c r="E29" s="119" t="s">
        <v>88</v>
      </c>
      <c r="F29" s="119" t="s">
        <v>89</v>
      </c>
      <c r="G29" s="119" t="s">
        <v>264</v>
      </c>
      <c r="H29" s="119" t="s">
        <v>265</v>
      </c>
      <c r="I29" s="23">
        <v>300000</v>
      </c>
      <c r="J29" s="23">
        <v>300000</v>
      </c>
      <c r="K29" s="23">
        <v>300000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19" t="s">
        <v>260</v>
      </c>
      <c r="B30" s="119" t="s">
        <v>274</v>
      </c>
      <c r="C30" s="21" t="s">
        <v>273</v>
      </c>
      <c r="D30" s="119" t="s">
        <v>71</v>
      </c>
      <c r="E30" s="119" t="s">
        <v>88</v>
      </c>
      <c r="F30" s="119" t="s">
        <v>89</v>
      </c>
      <c r="G30" s="119" t="s">
        <v>266</v>
      </c>
      <c r="H30" s="119" t="s">
        <v>267</v>
      </c>
      <c r="I30" s="23">
        <v>300000</v>
      </c>
      <c r="J30" s="23">
        <v>300000</v>
      </c>
      <c r="K30" s="23">
        <v>300000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33" t="s">
        <v>118</v>
      </c>
      <c r="B31" s="34"/>
      <c r="C31" s="34"/>
      <c r="D31" s="34"/>
      <c r="E31" s="34"/>
      <c r="F31" s="34"/>
      <c r="G31" s="34"/>
      <c r="H31" s="35"/>
      <c r="I31" s="23">
        <v>7300000</v>
      </c>
      <c r="J31" s="23">
        <v>1800000</v>
      </c>
      <c r="K31" s="23">
        <v>1800000</v>
      </c>
      <c r="L31" s="23"/>
      <c r="M31" s="23"/>
      <c r="N31" s="23"/>
      <c r="O31" s="23"/>
      <c r="P31" s="23"/>
      <c r="Q31" s="23">
        <v>4000000</v>
      </c>
      <c r="R31" s="23">
        <v>1500000</v>
      </c>
      <c r="S31" s="23"/>
      <c r="T31" s="23"/>
      <c r="U31" s="23"/>
      <c r="V31" s="23"/>
      <c r="W31" s="23">
        <v>1500000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workbookViewId="0">
      <selection activeCell="E29" sqref="E2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287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"单位名称："&amp;"临沧市农业学校"</f>
        <v>单位名称：临沧市农业学校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288</v>
      </c>
      <c r="B4" s="46" t="s">
        <v>289</v>
      </c>
      <c r="C4" s="46" t="s">
        <v>290</v>
      </c>
      <c r="D4" s="46" t="s">
        <v>291</v>
      </c>
      <c r="E4" s="46" t="s">
        <v>292</v>
      </c>
      <c r="F4" s="53" t="s">
        <v>293</v>
      </c>
      <c r="G4" s="46" t="s">
        <v>294</v>
      </c>
      <c r="H4" s="53" t="s">
        <v>295</v>
      </c>
      <c r="I4" s="53" t="s">
        <v>296</v>
      </c>
      <c r="J4" s="46" t="s">
        <v>297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2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3" t="s">
        <v>273</v>
      </c>
      <c r="B7" s="21" t="s">
        <v>298</v>
      </c>
      <c r="C7" s="21" t="s">
        <v>299</v>
      </c>
      <c r="D7" s="21" t="s">
        <v>300</v>
      </c>
      <c r="E7" s="32" t="s">
        <v>301</v>
      </c>
      <c r="F7" s="21" t="s">
        <v>302</v>
      </c>
      <c r="G7" s="32" t="s">
        <v>303</v>
      </c>
      <c r="H7" s="21" t="s">
        <v>304</v>
      </c>
      <c r="I7" s="21" t="s">
        <v>305</v>
      </c>
      <c r="J7" s="32" t="s">
        <v>306</v>
      </c>
    </row>
    <row r="8" ht="18.75" customHeight="1" spans="1:10">
      <c r="A8" s="213" t="s">
        <v>273</v>
      </c>
      <c r="B8" s="21" t="s">
        <v>307</v>
      </c>
      <c r="C8" s="21" t="s">
        <v>299</v>
      </c>
      <c r="D8" s="21" t="s">
        <v>308</v>
      </c>
      <c r="E8" s="32" t="s">
        <v>309</v>
      </c>
      <c r="F8" s="21" t="s">
        <v>302</v>
      </c>
      <c r="G8" s="32" t="s">
        <v>310</v>
      </c>
      <c r="H8" s="21"/>
      <c r="I8" s="21" t="s">
        <v>311</v>
      </c>
      <c r="J8" s="32" t="s">
        <v>312</v>
      </c>
    </row>
    <row r="9" ht="18.75" customHeight="1" spans="1:10">
      <c r="A9" s="213" t="s">
        <v>273</v>
      </c>
      <c r="B9" s="21" t="s">
        <v>307</v>
      </c>
      <c r="C9" s="21" t="s">
        <v>299</v>
      </c>
      <c r="D9" s="21" t="s">
        <v>313</v>
      </c>
      <c r="E9" s="32" t="s">
        <v>314</v>
      </c>
      <c r="F9" s="21" t="s">
        <v>302</v>
      </c>
      <c r="G9" s="32" t="s">
        <v>315</v>
      </c>
      <c r="H9" s="21" t="s">
        <v>316</v>
      </c>
      <c r="I9" s="21" t="s">
        <v>305</v>
      </c>
      <c r="J9" s="32" t="s">
        <v>317</v>
      </c>
    </row>
    <row r="10" ht="18.75" customHeight="1" spans="1:10">
      <c r="A10" s="213" t="s">
        <v>273</v>
      </c>
      <c r="B10" s="21" t="s">
        <v>307</v>
      </c>
      <c r="C10" s="21" t="s">
        <v>318</v>
      </c>
      <c r="D10" s="21" t="s">
        <v>319</v>
      </c>
      <c r="E10" s="32" t="s">
        <v>320</v>
      </c>
      <c r="F10" s="21" t="s">
        <v>302</v>
      </c>
      <c r="G10" s="32" t="s">
        <v>321</v>
      </c>
      <c r="H10" s="21"/>
      <c r="I10" s="21" t="s">
        <v>311</v>
      </c>
      <c r="J10" s="32" t="s">
        <v>322</v>
      </c>
    </row>
    <row r="11" ht="18.75" customHeight="1" spans="1:10">
      <c r="A11" s="213" t="s">
        <v>273</v>
      </c>
      <c r="B11" s="21" t="s">
        <v>307</v>
      </c>
      <c r="C11" s="21" t="s">
        <v>323</v>
      </c>
      <c r="D11" s="21" t="s">
        <v>324</v>
      </c>
      <c r="E11" s="32" t="s">
        <v>325</v>
      </c>
      <c r="F11" s="21" t="s">
        <v>326</v>
      </c>
      <c r="G11" s="32" t="s">
        <v>327</v>
      </c>
      <c r="H11" s="21" t="s">
        <v>316</v>
      </c>
      <c r="I11" s="21" t="s">
        <v>305</v>
      </c>
      <c r="J11" s="32" t="s">
        <v>328</v>
      </c>
    </row>
    <row r="12" ht="18.75" customHeight="1" spans="1:10">
      <c r="A12" s="213" t="s">
        <v>270</v>
      </c>
      <c r="B12" s="21" t="s">
        <v>329</v>
      </c>
      <c r="C12" s="21" t="s">
        <v>299</v>
      </c>
      <c r="D12" s="21" t="s">
        <v>308</v>
      </c>
      <c r="E12" s="32" t="s">
        <v>309</v>
      </c>
      <c r="F12" s="21" t="s">
        <v>302</v>
      </c>
      <c r="G12" s="32" t="s">
        <v>310</v>
      </c>
      <c r="H12" s="21" t="s">
        <v>330</v>
      </c>
      <c r="I12" s="21" t="s">
        <v>311</v>
      </c>
      <c r="J12" s="32" t="s">
        <v>312</v>
      </c>
    </row>
    <row r="13" ht="18.75" customHeight="1" spans="1:10">
      <c r="A13" s="213" t="s">
        <v>270</v>
      </c>
      <c r="B13" s="21" t="s">
        <v>307</v>
      </c>
      <c r="C13" s="21" t="s">
        <v>299</v>
      </c>
      <c r="D13" s="21" t="s">
        <v>313</v>
      </c>
      <c r="E13" s="32" t="s">
        <v>314</v>
      </c>
      <c r="F13" s="21" t="s">
        <v>302</v>
      </c>
      <c r="G13" s="32" t="s">
        <v>315</v>
      </c>
      <c r="H13" s="21" t="s">
        <v>316</v>
      </c>
      <c r="I13" s="21" t="s">
        <v>305</v>
      </c>
      <c r="J13" s="32" t="s">
        <v>317</v>
      </c>
    </row>
    <row r="14" ht="18.75" customHeight="1" spans="1:10">
      <c r="A14" s="213" t="s">
        <v>270</v>
      </c>
      <c r="B14" s="21" t="s">
        <v>307</v>
      </c>
      <c r="C14" s="21" t="s">
        <v>318</v>
      </c>
      <c r="D14" s="21" t="s">
        <v>319</v>
      </c>
      <c r="E14" s="32" t="s">
        <v>331</v>
      </c>
      <c r="F14" s="21" t="s">
        <v>302</v>
      </c>
      <c r="G14" s="32" t="s">
        <v>332</v>
      </c>
      <c r="H14" s="21" t="s">
        <v>330</v>
      </c>
      <c r="I14" s="21" t="s">
        <v>311</v>
      </c>
      <c r="J14" s="32" t="s">
        <v>333</v>
      </c>
    </row>
    <row r="15" ht="18.75" customHeight="1" spans="1:10">
      <c r="A15" s="213" t="s">
        <v>270</v>
      </c>
      <c r="B15" s="21" t="s">
        <v>307</v>
      </c>
      <c r="C15" s="21" t="s">
        <v>318</v>
      </c>
      <c r="D15" s="21" t="s">
        <v>334</v>
      </c>
      <c r="E15" s="32" t="s">
        <v>335</v>
      </c>
      <c r="F15" s="21" t="s">
        <v>302</v>
      </c>
      <c r="G15" s="32" t="s">
        <v>315</v>
      </c>
      <c r="H15" s="21" t="s">
        <v>316</v>
      </c>
      <c r="I15" s="21" t="s">
        <v>305</v>
      </c>
      <c r="J15" s="32" t="s">
        <v>336</v>
      </c>
    </row>
    <row r="16" ht="18.75" customHeight="1" spans="1:10">
      <c r="A16" s="213" t="s">
        <v>270</v>
      </c>
      <c r="B16" s="21" t="s">
        <v>307</v>
      </c>
      <c r="C16" s="21" t="s">
        <v>323</v>
      </c>
      <c r="D16" s="21" t="s">
        <v>324</v>
      </c>
      <c r="E16" s="32" t="s">
        <v>325</v>
      </c>
      <c r="F16" s="21" t="s">
        <v>302</v>
      </c>
      <c r="G16" s="32" t="s">
        <v>327</v>
      </c>
      <c r="H16" s="21" t="s">
        <v>316</v>
      </c>
      <c r="I16" s="21" t="s">
        <v>305</v>
      </c>
      <c r="J16" s="32" t="s">
        <v>337</v>
      </c>
    </row>
    <row r="17" ht="18.75" customHeight="1" spans="1:10">
      <c r="A17" s="213" t="s">
        <v>259</v>
      </c>
      <c r="B17" s="21" t="s">
        <v>307</v>
      </c>
      <c r="C17" s="21" t="s">
        <v>299</v>
      </c>
      <c r="D17" s="21" t="s">
        <v>300</v>
      </c>
      <c r="E17" s="32" t="s">
        <v>301</v>
      </c>
      <c r="F17" s="21" t="s">
        <v>302</v>
      </c>
      <c r="G17" s="32" t="s">
        <v>303</v>
      </c>
      <c r="H17" s="21" t="s">
        <v>304</v>
      </c>
      <c r="I17" s="21" t="s">
        <v>305</v>
      </c>
      <c r="J17" s="32" t="s">
        <v>306</v>
      </c>
    </row>
    <row r="18" ht="18.75" customHeight="1" spans="1:10">
      <c r="A18" s="213" t="s">
        <v>259</v>
      </c>
      <c r="B18" s="21" t="s">
        <v>307</v>
      </c>
      <c r="C18" s="21" t="s">
        <v>299</v>
      </c>
      <c r="D18" s="21" t="s">
        <v>308</v>
      </c>
      <c r="E18" s="32" t="s">
        <v>309</v>
      </c>
      <c r="F18" s="21" t="s">
        <v>302</v>
      </c>
      <c r="G18" s="32" t="s">
        <v>310</v>
      </c>
      <c r="H18" s="21"/>
      <c r="I18" s="21" t="s">
        <v>311</v>
      </c>
      <c r="J18" s="32" t="s">
        <v>312</v>
      </c>
    </row>
    <row r="19" ht="18.75" customHeight="1" spans="1:10">
      <c r="A19" s="213" t="s">
        <v>259</v>
      </c>
      <c r="B19" s="21" t="s">
        <v>307</v>
      </c>
      <c r="C19" s="21" t="s">
        <v>299</v>
      </c>
      <c r="D19" s="21" t="s">
        <v>313</v>
      </c>
      <c r="E19" s="32" t="s">
        <v>314</v>
      </c>
      <c r="F19" s="21" t="s">
        <v>302</v>
      </c>
      <c r="G19" s="32" t="s">
        <v>315</v>
      </c>
      <c r="H19" s="21" t="s">
        <v>316</v>
      </c>
      <c r="I19" s="21" t="s">
        <v>305</v>
      </c>
      <c r="J19" s="32" t="s">
        <v>317</v>
      </c>
    </row>
    <row r="20" ht="18.75" customHeight="1" spans="1:10">
      <c r="A20" s="213" t="s">
        <v>259</v>
      </c>
      <c r="B20" s="21" t="s">
        <v>307</v>
      </c>
      <c r="C20" s="21" t="s">
        <v>318</v>
      </c>
      <c r="D20" s="21" t="s">
        <v>319</v>
      </c>
      <c r="E20" s="32" t="s">
        <v>320</v>
      </c>
      <c r="F20" s="21" t="s">
        <v>302</v>
      </c>
      <c r="G20" s="32" t="s">
        <v>321</v>
      </c>
      <c r="H20" s="21"/>
      <c r="I20" s="21" t="s">
        <v>311</v>
      </c>
      <c r="J20" s="32" t="s">
        <v>322</v>
      </c>
    </row>
    <row r="21" ht="18.75" customHeight="1" spans="1:10">
      <c r="A21" s="213" t="s">
        <v>259</v>
      </c>
      <c r="B21" s="21" t="s">
        <v>307</v>
      </c>
      <c r="C21" s="21" t="s">
        <v>323</v>
      </c>
      <c r="D21" s="21" t="s">
        <v>324</v>
      </c>
      <c r="E21" s="32" t="s">
        <v>325</v>
      </c>
      <c r="F21" s="21" t="s">
        <v>326</v>
      </c>
      <c r="G21" s="32" t="s">
        <v>327</v>
      </c>
      <c r="H21" s="21" t="s">
        <v>316</v>
      </c>
      <c r="I21" s="21" t="s">
        <v>305</v>
      </c>
      <c r="J21" s="32" t="s">
        <v>328</v>
      </c>
    </row>
  </sheetData>
  <mergeCells count="8">
    <mergeCell ref="A2:J2"/>
    <mergeCell ref="A3:H3"/>
    <mergeCell ref="A7:A11"/>
    <mergeCell ref="A12:A16"/>
    <mergeCell ref="A17:A21"/>
    <mergeCell ref="B7:B11"/>
    <mergeCell ref="B12:B16"/>
    <mergeCell ref="B17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2025-03-06T01:04:00Z</dcterms:created>
  <dcterms:modified xsi:type="dcterms:W3CDTF">2025-03-17T02:24:08Z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1B8419B13CB1413D8AC539CA5FF06EF8_13</vt:lpwstr>
  </property>
  <property fmtid="{D5CDD505-2E9C-101B-9397-08002B2CF9AE}" pid="3" name="KSOProductBuildVer">
    <vt:lpwstr>2052-12.1.0.20305</vt:lpwstr>
  </property>
</Properties>
</file>