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500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<sst xmlns="http://schemas.openxmlformats.org/spreadsheetml/2006/main" count="446">
  <si>
    <t>预算01-1表</t>
  </si>
  <si>
    <t>2024年部门财务收支预算总表</t>
  </si>
  <si>
    <t>单位名称：云南南滚河国家级自然保护区管护局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</si>
  <si>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</si>
  <si>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</si>
  <si>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</si>
  <si>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</si>
  <si>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</si>
  <si>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</si>
  <si>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</si>
  <si>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</si>
  <si>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</si>
  <si>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</si>
  <si>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</si>
  <si>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</si>
  <si>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</si>
  <si>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</si>
  <si>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</si>
  <si>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</si>
  <si>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</si>
  <si>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</si>
  <si>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</si>
  <si>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</si>
  <si>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</si>
  <si>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</si>
  <si>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</si>
  <si>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</si>
  <si>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</si>
  <si>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</si>
  <si>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</si>
  <si>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</si>
  <si>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</si>
  <si>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</si>
  <si>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</si>
  <si>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</si>
  <si>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</si>
  <si>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</si>
  <si>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</si>
  <si>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</si>
  <si>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</si>
  <si>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</si>
  <si>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</si>
  <si>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</si>
  <si>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</si>
  <si>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</si>
  <si>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</si>
  <si>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</si>
  <si>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</si>
  <si>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</si>
  <si>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</si>
  <si>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</si>
  <si>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</si>
  <si>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</si>
  <si>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</si>
  <si>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</si>
  <si>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</si>
  <si>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</si>
  <si>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</si>
  <si>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</si>
  <si>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</si>
  <si>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</si>
  <si>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</si>
  <si>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</si>
  <si>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</si>
  <si>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</si>
  <si>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</si>
  <si>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</si>
  <si>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</si>
  <si>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</si>
  <si>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</si>
  <si>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</si>
  <si>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</si>
  <si>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169006</t>
  </si>
  <si>
    <t>云南南滚河国家级自然保护区管护局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</si>
  <si>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</si>
  <si>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</si>
  <si>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</si>
  <si>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</si>
  <si>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</si>
  <si>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</si>
  <si>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</si>
  <si>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</si>
  <si>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</si>
  <si>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</si>
  <si>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</si>
  <si>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</si>
  <si>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</si>
  <si>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</si>
  <si>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</si>
  <si>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</si>
  <si>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</si>
  <si>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</si>
  <si>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</si>
  <si>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</si>
  <si>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</si>
  <si>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</si>
  <si>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</si>
  <si>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</si>
  <si>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</si>
  <si>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</si>
  <si>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</si>
  <si>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</si>
  <si>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</si>
  <si>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</si>
  <si>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</si>
  <si>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</si>
  <si>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</si>
  <si>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</si>
  <si>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</si>
  <si>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</si>
  <si>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</si>
  <si>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</si>
  <si>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</si>
  <si>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21302</t>
  </si>
  <si>
    <t xml:space="preserve">  林业和草原</t>
  </si>
  <si>
    <t>2130201</t>
  </si>
  <si>
    <t xml:space="preserve">    行政运行</t>
  </si>
  <si>
    <t>2130204</t>
  </si>
  <si>
    <t xml:space="preserve">    事业机构</t>
  </si>
  <si>
    <t>2130209</t>
  </si>
  <si>
    <t xml:space="preserve">    森林生态效益补偿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</si>
  <si>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</si>
  <si>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</si>
  <si>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</si>
  <si>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</si>
  <si>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</si>
  <si>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</si>
  <si>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</si>
  <si>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</si>
  <si>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</si>
  <si>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</si>
  <si>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</si>
  <si>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</si>
  <si>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</si>
  <si>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</si>
  <si>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</si>
  <si>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</si>
  <si>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</si>
  <si>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</si>
  <si>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</si>
  <si>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</si>
  <si>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</si>
  <si>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</si>
  <si>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</si>
  <si>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</si>
  <si>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</si>
  <si>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</si>
  <si>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</si>
  <si>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</si>
  <si>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</si>
  <si>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</si>
  <si>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</si>
  <si>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</si>
  <si>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</si>
  <si>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</si>
  <si>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</si>
  <si>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</si>
  <si>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</si>
  <si>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</si>
  <si>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</si>
  <si>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</si>
  <si>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</si>
  <si>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</si>
  <si>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</si>
  <si>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</si>
  <si>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</si>
  <si>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</si>
  <si>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</si>
  <si>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</si>
  <si>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</si>
  <si>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</si>
  <si>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</si>
  <si>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</si>
  <si>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</si>
  <si>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</si>
  <si>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</si>
  <si>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</si>
  <si>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</si>
  <si>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</si>
  <si>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</si>
  <si>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</si>
  <si>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</si>
  <si>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</si>
  <si>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</si>
  <si>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</si>
  <si>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</si>
  <si>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</si>
  <si>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</si>
  <si>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</si>
  <si>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</si>
  <si>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</si>
  <si>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</si>
  <si>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</si>
  <si>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</si>
  <si>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</si>
  <si>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</si>
  <si>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</si>
  <si>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</si>
  <si>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</si>
  <si>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</si>
  <si>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</si>
  <si>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</si>
  <si>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</si>
  <si>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</si>
  <si>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</si>
  <si>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云南南滚河国家级自然保护区管护局</t>
  </si>
  <si>
    <t>530900210000000002180</t>
  </si>
  <si>
    <t>行政人员支出工资</t>
  </si>
  <si>
    <t>行政运行</t>
  </si>
  <si>
    <t>30101</t>
  </si>
  <si>
    <t>基本工资</t>
  </si>
  <si>
    <t>530900210000000002181</t>
  </si>
  <si>
    <t>事业人员支出工资</t>
  </si>
  <si>
    <t>事业机构</t>
  </si>
  <si>
    <t>30102</t>
  </si>
  <si>
    <t>津贴补贴</t>
  </si>
  <si>
    <t>30103</t>
  </si>
  <si>
    <t>奖金</t>
  </si>
  <si>
    <t>530900231100001482886</t>
  </si>
  <si>
    <t>行政人员绩效考核奖</t>
  </si>
  <si>
    <t>30107</t>
  </si>
  <si>
    <t>绩效工资</t>
  </si>
  <si>
    <t>530900231100001482887</t>
  </si>
  <si>
    <t>绩效工资（2017年提高标准部分）</t>
  </si>
  <si>
    <t>530900210000000002182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</si>
  <si>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</si>
  <si>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</si>
  <si>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</si>
  <si>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</si>
  <si>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</si>
  <si>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</si>
  <si>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</si>
  <si>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</si>
  <si>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</si>
  <si>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</si>
  <si>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</si>
  <si>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</si>
  <si>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</si>
  <si>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</si>
  <si>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530900210000000002183</t>
  </si>
  <si>
    <t>住房公积金</t>
  </si>
  <si>
    <t>30113</t>
  </si>
  <si>
    <t>530900210000000002192</t>
  </si>
  <si>
    <t>一般公用经费</t>
  </si>
  <si>
    <t>30201</t>
  </si>
  <si>
    <t>办公费</t>
  </si>
  <si>
    <t>30202</t>
  </si>
  <si>
    <t>印刷费</t>
  </si>
  <si>
    <t>30215</t>
  </si>
  <si>
    <t>会议费</t>
  </si>
  <si>
    <t>30216</t>
  </si>
  <si>
    <t>培训费</t>
  </si>
  <si>
    <t>30205</t>
  </si>
  <si>
    <t>水费</t>
  </si>
  <si>
    <t>30206</t>
  </si>
  <si>
    <t>电费</t>
  </si>
  <si>
    <t>30207</t>
  </si>
  <si>
    <t>邮电费</t>
  </si>
  <si>
    <t>530900210000000004654</t>
  </si>
  <si>
    <t>30217</t>
  </si>
  <si>
    <t>30211</t>
  </si>
  <si>
    <t>差旅费</t>
  </si>
  <si>
    <t>530900210000000002191</t>
  </si>
  <si>
    <t>离退休公用经费</t>
  </si>
  <si>
    <t>事业单位离退休</t>
  </si>
  <si>
    <t>530900210000000002189</t>
  </si>
  <si>
    <t>工会经费</t>
  </si>
  <si>
    <t>30228</t>
  </si>
  <si>
    <t>530900210000000002190</t>
  </si>
  <si>
    <t>福利费</t>
  </si>
  <si>
    <t>30229</t>
  </si>
  <si>
    <t>530900210000000002193</t>
  </si>
  <si>
    <t>职工教育经费</t>
  </si>
  <si>
    <t>530900210000000002186</t>
  </si>
  <si>
    <t>公务用车运行维护费</t>
  </si>
  <si>
    <t>30231</t>
  </si>
  <si>
    <t>530900210000000002187</t>
  </si>
  <si>
    <t>行政人员公务交通补贴</t>
  </si>
  <si>
    <t>30239</t>
  </si>
  <si>
    <t>其他交通费用</t>
  </si>
  <si>
    <t>530900210000000002184</t>
  </si>
  <si>
    <t>离退休费</t>
  </si>
  <si>
    <t>30302</t>
  </si>
  <si>
    <t>退休费</t>
  </si>
  <si>
    <t>530900241100002246241</t>
  </si>
  <si>
    <t>罗维英遗属补助经费</t>
  </si>
  <si>
    <t>死亡抚恤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</si>
  <si>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</si>
  <si>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</si>
  <si>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</si>
  <si>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</si>
  <si>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</si>
  <si>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</si>
  <si>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</si>
  <si>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</si>
  <si>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</si>
  <si>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</si>
  <si>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2024年森林生态效益补偿资金</t>
  </si>
  <si>
    <t>事业发展类</t>
  </si>
  <si>
    <t>530900241100002249535</t>
  </si>
  <si>
    <t>森林生态效益补偿</t>
  </si>
  <si>
    <t>30226</t>
  </si>
  <si>
    <t>劳务费</t>
  </si>
  <si>
    <t>31005</t>
  </si>
  <si>
    <t>基础设施建设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</si>
  <si>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</si>
  <si>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</si>
  <si>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</si>
  <si>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</si>
  <si>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</si>
  <si>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</si>
  <si>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</si>
  <si>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</si>
  <si>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</si>
  <si>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</si>
  <si>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</si>
  <si>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</si>
  <si>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2024年森林生态效益补偿资金</t>
  </si>
  <si>
    <t>开展好公益林管护，做好公益林区资源调研和保护，做好防火工作。</t>
  </si>
  <si>
    <t>产出指标</t>
  </si>
  <si>
    <t>数量指标</t>
  </si>
  <si>
    <t>召开周边林区群众宣传会不少于10次</t>
  </si>
  <si>
    <t>=</t>
  </si>
  <si>
    <t>10</t>
  </si>
  <si>
    <t>次</t>
  </si>
  <si>
    <t>定量指标</t>
  </si>
  <si>
    <t>反映补助政策的宣传力度情况。即通过门户网站、报刊、通信、电视、户外广告等对补助政策进行宣传的次数。</t>
  </si>
  <si>
    <t>效益指标</t>
  </si>
  <si>
    <t>社会效益</t>
  </si>
  <si>
    <t>农户知晓政策率提高</t>
  </si>
  <si>
    <t>明显</t>
  </si>
  <si>
    <t>%</t>
  </si>
  <si>
    <t>定性指标</t>
  </si>
  <si>
    <t>反映补助政策的宣传效果情况。
政策知晓率=调查中补助政策知晓人数/调查总人数*100%</t>
  </si>
  <si>
    <t>生活状况改善</t>
  </si>
  <si>
    <t>80</t>
  </si>
  <si>
    <t>反映补助促进受助对象生活状况改善的情况。</t>
  </si>
  <si>
    <t>生态效益</t>
  </si>
  <si>
    <t>保护区内生态环境得到改善</t>
  </si>
  <si>
    <t>满意度指标</t>
  </si>
  <si>
    <t>服务对象满意度</t>
  </si>
  <si>
    <t>保护区周边农户满意度</t>
  </si>
  <si>
    <t>反映获补助受益对象的满意程度。</t>
  </si>
  <si>
    <t>预算06表</t>
  </si>
  <si>
    <t>2024年政府性基金预算支出预算表</t>
  </si>
  <si>
    <t>政府性基金预算支出预算表</t>
  </si>
  <si>
    <t>本年政府性基金预算支出</t>
  </si>
  <si>
    <t/>
  </si>
  <si>
    <t>2024年我单位无政府基金预算支出，因此，此表无数据。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</si>
  <si>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</si>
  <si>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</si>
  <si>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</si>
  <si>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</si>
  <si>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</si>
  <si>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</si>
  <si>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</si>
  <si>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</si>
  <si>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</si>
  <si>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</si>
  <si>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</si>
  <si>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公务用车运行维护费</t>
  </si>
  <si>
    <t>公务公车维修</t>
  </si>
  <si>
    <t>车辆维修和保养服务</t>
  </si>
  <si>
    <t>公务用车保险（云S24815）</t>
  </si>
  <si>
    <t>公务用车保险（云S74962）</t>
  </si>
  <si>
    <t>公务用车保险（云SGE287）</t>
  </si>
  <si>
    <t xml:space="preserve">  一般公用经费</t>
  </si>
  <si>
    <t>办公用纸</t>
  </si>
  <si>
    <t>复印纸</t>
  </si>
  <si>
    <t>箱</t>
  </si>
  <si>
    <t>便捷式计算机</t>
  </si>
  <si>
    <t>便携式计算机</t>
  </si>
  <si>
    <t>台</t>
  </si>
  <si>
    <t>公务用车燃油费</t>
  </si>
  <si>
    <t>车辆加油、添加燃料服务</t>
  </si>
  <si>
    <t>复印机</t>
  </si>
  <si>
    <t>台式计算机</t>
  </si>
  <si>
    <t>照相机</t>
  </si>
  <si>
    <t>照相机及器材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</si>
  <si>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</si>
  <si>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</si>
  <si>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</si>
  <si>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</si>
  <si>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</si>
  <si>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</si>
  <si>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</si>
  <si>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</si>
  <si>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2024年我单位无政府购买服务预算，因此，此表无数据。</t>
  </si>
  <si>
    <t>预算09-1表</t>
  </si>
  <si>
    <t>2024年市对下转移支付预算表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</si>
  <si>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</si>
  <si>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</si>
  <si>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</si>
  <si>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</si>
  <si>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</si>
  <si>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</si>
  <si>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</si>
  <si>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</si>
  <si>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</si>
  <si>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</si>
  <si>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</si>
  <si>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工业园区</t>
  </si>
  <si>
    <t>边境合作区</t>
  </si>
  <si>
    <t>2024年我单位无市对下转移支付预算，因此，此表无数据。</t>
  </si>
  <si>
    <t>预算09-2表</t>
  </si>
  <si>
    <t>2024年市对下转移支付绩效目标表</t>
  </si>
  <si>
    <t>2024年我单位无市对下转移支付绩效目标，因此，此表无数据。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</si>
  <si>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</si>
  <si>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</si>
  <si>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</si>
  <si>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</si>
  <si>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</si>
  <si>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</si>
  <si>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</si>
  <si>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</si>
  <si>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</si>
  <si>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</si>
  <si>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A02010108 便携式计算机</t>
  </si>
  <si>
    <t>A02021003 A4黑白打印机</t>
  </si>
  <si>
    <t>A02010105 台式计算机</t>
  </si>
  <si>
    <t>A02020501 数字照相机</t>
  </si>
  <si>
    <t>预算11表</t>
  </si>
  <si>
    <t>2024年上级补助项目支出预算表</t>
  </si>
  <si>
    <t>上级补助</t>
  </si>
  <si>
    <t>2024年省级森林防火经费</t>
  </si>
  <si>
    <t>2130234</t>
  </si>
  <si>
    <t>林业草原防灾减灾</t>
  </si>
  <si>
    <t>云南省2024年度云南南滚河国家级自然保护区项目资金</t>
  </si>
  <si>
    <t>专项业务类</t>
  </si>
  <si>
    <t>2110406</t>
  </si>
  <si>
    <t>自然保护地</t>
  </si>
  <si>
    <t>30213</t>
  </si>
  <si>
    <t>维修（护）费</t>
  </si>
  <si>
    <t>30227</t>
  </si>
  <si>
    <t>委托业务费</t>
  </si>
  <si>
    <t>31002</t>
  </si>
  <si>
    <t>办公设备购置</t>
  </si>
  <si>
    <t>31007</t>
  </si>
  <si>
    <t>信息网络及软件购置更新</t>
  </si>
  <si>
    <t>预算12表</t>
  </si>
  <si>
    <t>2024年部门项目中期规划预算表</t>
  </si>
  <si>
    <t>项目级次</t>
  </si>
  <si>
    <t>2024年</t>
  </si>
  <si>
    <t>2025年</t>
  </si>
  <si>
    <t>2026年</t>
  </si>
  <si>
    <t>2024年我单位无部门项目中期规划预算，因此，此表无数据。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</si>
</sst>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-0.00\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9"/>
      <name val="Microsoft YaHei UI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Microsoft Sans Serif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YaHei UI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26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4" borderId="21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42" fillId="1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2" fillId="0" borderId="0" xfId="49" applyNumberFormat="1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2" fillId="0" borderId="0" xfId="49" applyFont="1" applyFill="1" applyBorder="1" applyAlignment="1" applyProtection="1">
      <alignment vertical="top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vertical="top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6" xfId="49" applyFont="1" applyFill="1" applyBorder="1" applyAlignment="1" applyProtection="1">
      <alignment horizontal="left" vertical="center"/>
    </xf>
    <xf numFmtId="0" fontId="5" fillId="0" borderId="16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vertical="top"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6" xfId="49" applyFont="1" applyFill="1" applyBorder="1" applyAlignment="1" applyProtection="1">
      <alignment horizontal="center" vertical="center" wrapText="1"/>
    </xf>
    <xf numFmtId="0" fontId="7" fillId="0" borderId="16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vertical="top" wrapText="1"/>
      <protection locked="0"/>
    </xf>
    <xf numFmtId="0" fontId="5" fillId="0" borderId="0" xfId="49" applyFont="1" applyFill="1" applyBorder="1" applyAlignment="1" applyProtection="1">
      <alignment horizontal="right" vertical="top" wrapText="1"/>
    </xf>
    <xf numFmtId="0" fontId="7" fillId="0" borderId="16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0" fontId="5" fillId="0" borderId="11" xfId="49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right" vertical="top"/>
      <protection locked="0"/>
    </xf>
    <xf numFmtId="49" fontId="10" fillId="0" borderId="0" xfId="49" applyNumberFormat="1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top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3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  <protection locked="0"/>
    </xf>
    <xf numFmtId="176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1" xfId="49" applyNumberFormat="1" applyFont="1" applyFill="1" applyBorder="1" applyAlignment="1" applyProtection="1">
      <alignment horizontal="right" vertical="center"/>
    </xf>
    <xf numFmtId="176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top"/>
    </xf>
    <xf numFmtId="0" fontId="12" fillId="0" borderId="0" xfId="49" applyFont="1" applyFill="1" applyBorder="1" applyAlignment="1" applyProtection="1">
      <alignment horizontal="center" vertical="top" wrapText="1"/>
    </xf>
    <xf numFmtId="0" fontId="12" fillId="0" borderId="0" xfId="49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8" fillId="0" borderId="0" xfId="49" applyFont="1" applyFill="1" applyBorder="1" applyAlignment="1" applyProtection="1">
      <alignment horizontal="right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vertical="top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1" fillId="0" borderId="0" xfId="49" applyNumberFormat="1" applyFont="1" applyFill="1" applyBorder="1" applyAlignment="1" applyProtection="1">
      <alignment vertical="top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vertical="top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6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5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5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5" xfId="49" applyFont="1" applyFill="1" applyBorder="1" applyAlignment="1" applyProtection="1">
      <alignment horizontal="right" vertical="center"/>
    </xf>
    <xf numFmtId="4" fontId="19" fillId="0" borderId="15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5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5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topLeftCell="A15" workbookViewId="0">
      <selection activeCell="C11" sqref="C11"/>
    </sheetView>
  </sheetViews>
  <sheetFormatPr defaultColWidth="9.14285714285714" defaultRowHeight="12" customHeight="1" outlineLevelCol="3"/>
  <cols>
    <col min="1" max="1" width="31.8571428571429" style="3" customWidth="1"/>
    <col min="2" max="2" width="35.5714285714286" style="3" customWidth="1"/>
    <col min="3" max="3" width="36.5714285714286" style="3" customWidth="1"/>
    <col min="4" max="4" width="33.8571428571429" style="3" customWidth="1"/>
    <col min="5" max="16384" width="9.14285714285714" style="212" customWidth="1"/>
  </cols>
  <sheetData>
    <row r="1" ht="19.5" customHeight="1" spans="4:4">
      <c r="D1" s="131" t="s">
        <v>0</v>
      </c>
    </row>
    <row r="2" s="256" customFormat="1" ht="36" customHeight="1" spans="1:4">
      <c r="A2" s="5" t="s">
        <v>1</v>
      </c>
      <c r="B2" s="257"/>
      <c r="C2" s="257"/>
      <c r="D2" s="257"/>
    </row>
    <row r="3" s="210" customFormat="1" ht="24" customHeight="1" spans="1:4">
      <c r="A3" s="45" t="s">
        <v>2</v>
      </c>
      <c r="B3" s="258"/>
      <c r="C3" s="259"/>
      <c r="D3" s="43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80" t="s">
        <v>9</v>
      </c>
      <c r="B7" s="171">
        <v>11171905.27</v>
      </c>
      <c r="C7" s="180" t="s">
        <v>10</v>
      </c>
      <c r="D7" s="171"/>
    </row>
    <row r="8" ht="20.25" customHeight="1" spans="1:4">
      <c r="A8" s="180" t="s">
        <v>11</v>
      </c>
      <c r="B8" s="171"/>
      <c r="C8" s="180" t="s">
        <v>12</v>
      </c>
      <c r="D8" s="171"/>
    </row>
    <row r="9" ht="20.25" customHeight="1" spans="1:4">
      <c r="A9" s="180" t="s">
        <v>13</v>
      </c>
      <c r="B9" s="171"/>
      <c r="C9" s="180" t="s">
        <v>14</v>
      </c>
      <c r="D9" s="171"/>
    </row>
    <row r="10" ht="21.75" customHeight="1" spans="1:4">
      <c r="A10" s="180" t="s">
        <v>15</v>
      </c>
      <c r="B10" s="130"/>
      <c r="C10" s="180" t="s">
        <v>16</v>
      </c>
      <c r="D10" s="171"/>
    </row>
    <row r="11" ht="21.75" customHeight="1" spans="1:4">
      <c r="A11" s="180" t="s">
        <v>17</v>
      </c>
      <c r="B11" s="171">
        <v>2847000</v>
      </c>
      <c r="C11" s="23" t="s">
        <v>18</v>
      </c>
      <c r="D11" s="130"/>
    </row>
    <row r="12" ht="21.75" customHeight="1" spans="1:4">
      <c r="A12" s="180" t="s">
        <v>19</v>
      </c>
      <c r="B12" s="130"/>
      <c r="C12" s="23" t="s">
        <v>20</v>
      </c>
      <c r="D12" s="130"/>
    </row>
    <row r="13" ht="20.25" customHeight="1" spans="1:4">
      <c r="A13" s="180" t="s">
        <v>21</v>
      </c>
      <c r="B13" s="130"/>
      <c r="C13" s="23" t="s">
        <v>22</v>
      </c>
      <c r="D13" s="130"/>
    </row>
    <row r="14" ht="20.25" customHeight="1" spans="1:4">
      <c r="A14" s="180" t="s">
        <v>23</v>
      </c>
      <c r="B14" s="130"/>
      <c r="C14" s="23" t="s">
        <v>24</v>
      </c>
      <c r="D14" s="130">
        <v>1485245.92</v>
      </c>
    </row>
    <row r="15" ht="20.25" customHeight="1" spans="1:4">
      <c r="A15" s="260" t="s">
        <v>25</v>
      </c>
      <c r="B15" s="130"/>
      <c r="C15" s="23" t="s">
        <v>26</v>
      </c>
      <c r="D15" s="130">
        <v>724291.65</v>
      </c>
    </row>
    <row r="16" ht="20.25" customHeight="1" spans="1:4">
      <c r="A16" s="260" t="s">
        <v>27</v>
      </c>
      <c r="B16" s="261">
        <v>2847000</v>
      </c>
      <c r="C16" s="23" t="s">
        <v>28</v>
      </c>
      <c r="D16" s="130"/>
    </row>
    <row r="17" ht="20.25" customHeight="1" spans="1:4">
      <c r="A17" s="262"/>
      <c r="B17" s="263"/>
      <c r="C17" s="23" t="s">
        <v>29</v>
      </c>
      <c r="D17" s="130"/>
    </row>
    <row r="18" ht="20.25" customHeight="1" spans="1:4">
      <c r="A18" s="34"/>
      <c r="B18" s="34"/>
      <c r="C18" s="23" t="s">
        <v>30</v>
      </c>
      <c r="D18" s="130">
        <v>10971905.1</v>
      </c>
    </row>
    <row r="19" ht="20.25" customHeight="1" spans="1:4">
      <c r="A19" s="34"/>
      <c r="B19" s="34"/>
      <c r="C19" s="23" t="s">
        <v>31</v>
      </c>
      <c r="D19" s="130"/>
    </row>
    <row r="20" ht="20.25" customHeight="1" spans="1:4">
      <c r="A20" s="34"/>
      <c r="B20" s="34"/>
      <c r="C20" s="23" t="s">
        <v>32</v>
      </c>
      <c r="D20" s="130"/>
    </row>
    <row r="21" ht="20.25" customHeight="1" spans="1:4">
      <c r="A21" s="34"/>
      <c r="B21" s="34"/>
      <c r="C21" s="23" t="s">
        <v>33</v>
      </c>
      <c r="D21" s="130"/>
    </row>
    <row r="22" ht="20.25" customHeight="1" spans="1:4">
      <c r="A22" s="34"/>
      <c r="B22" s="34"/>
      <c r="C22" s="23" t="s">
        <v>34</v>
      </c>
      <c r="D22" s="130"/>
    </row>
    <row r="23" ht="20.25" customHeight="1" spans="1:4">
      <c r="A23" s="34"/>
      <c r="B23" s="34"/>
      <c r="C23" s="23" t="s">
        <v>35</v>
      </c>
      <c r="D23" s="130"/>
    </row>
    <row r="24" ht="20.25" customHeight="1" spans="1:4">
      <c r="A24" s="34"/>
      <c r="B24" s="34"/>
      <c r="C24" s="23" t="s">
        <v>36</v>
      </c>
      <c r="D24" s="130"/>
    </row>
    <row r="25" ht="20.25" customHeight="1" spans="1:4">
      <c r="A25" s="34"/>
      <c r="B25" s="34"/>
      <c r="C25" s="23" t="s">
        <v>37</v>
      </c>
      <c r="D25" s="130">
        <v>837462.6</v>
      </c>
    </row>
    <row r="26" ht="20.25" customHeight="1" spans="1:4">
      <c r="A26" s="34"/>
      <c r="B26" s="34"/>
      <c r="C26" s="23" t="s">
        <v>38</v>
      </c>
      <c r="D26" s="130"/>
    </row>
    <row r="27" ht="20.25" customHeight="1" spans="1:4">
      <c r="A27" s="34"/>
      <c r="B27" s="34"/>
      <c r="C27" s="23" t="s">
        <v>39</v>
      </c>
      <c r="D27" s="130"/>
    </row>
    <row r="28" ht="20.25" customHeight="1" spans="1:4">
      <c r="A28" s="34"/>
      <c r="B28" s="34"/>
      <c r="C28" s="23" t="s">
        <v>40</v>
      </c>
      <c r="D28" s="130"/>
    </row>
    <row r="29" ht="21" customHeight="1" spans="1:4">
      <c r="A29" s="34"/>
      <c r="B29" s="34"/>
      <c r="C29" s="23" t="s">
        <v>41</v>
      </c>
      <c r="D29" s="130"/>
    </row>
    <row r="30" ht="21" customHeight="1" spans="1:4">
      <c r="A30" s="264"/>
      <c r="B30" s="265"/>
      <c r="C30" s="23" t="s">
        <v>42</v>
      </c>
      <c r="D30" s="130"/>
    </row>
    <row r="31" ht="21" customHeight="1" spans="1:4">
      <c r="A31" s="264"/>
      <c r="B31" s="265"/>
      <c r="C31" s="23" t="s">
        <v>43</v>
      </c>
      <c r="D31" s="130"/>
    </row>
    <row r="32" ht="21" customHeight="1" spans="1:4">
      <c r="A32" s="264"/>
      <c r="B32" s="265"/>
      <c r="C32" s="23" t="s">
        <v>44</v>
      </c>
      <c r="D32" s="130"/>
    </row>
    <row r="33" ht="20.25" customHeight="1" spans="1:4">
      <c r="A33" s="264" t="s">
        <v>45</v>
      </c>
      <c r="B33" s="266">
        <v>14018905.27</v>
      </c>
      <c r="C33" s="221" t="s">
        <v>46</v>
      </c>
      <c r="D33" s="267">
        <v>14018905.27</v>
      </c>
    </row>
    <row r="34" ht="20.25" customHeight="1" spans="1:4">
      <c r="A34" s="260" t="s">
        <v>47</v>
      </c>
      <c r="B34" s="268"/>
      <c r="C34" s="180" t="s">
        <v>48</v>
      </c>
      <c r="D34" s="130"/>
    </row>
    <row r="35" ht="20.25" customHeight="1" spans="1:4">
      <c r="A35" s="260" t="s">
        <v>49</v>
      </c>
      <c r="B35" s="268"/>
      <c r="C35" s="180" t="s">
        <v>49</v>
      </c>
      <c r="D35" s="269"/>
    </row>
    <row r="36" ht="20.25" customHeight="1" spans="1:4">
      <c r="A36" s="260" t="s">
        <v>50</v>
      </c>
      <c r="B36" s="268"/>
      <c r="C36" s="180" t="s">
        <v>51</v>
      </c>
      <c r="D36" s="130"/>
    </row>
    <row r="37" ht="20.25" customHeight="1" spans="1:4">
      <c r="A37" s="270" t="s">
        <v>52</v>
      </c>
      <c r="B37" s="271">
        <v>14018905.27</v>
      </c>
      <c r="C37" s="221" t="s">
        <v>53</v>
      </c>
      <c r="D37" s="272">
        <v>14018905.27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9.14285714285714" defaultRowHeight="14.25" customHeight="1" outlineLevelCol="5"/>
  <cols>
    <col min="1" max="1" width="32.1428571428571" style="1" customWidth="1"/>
    <col min="2" max="2" width="16.8571428571429" style="132" customWidth="1"/>
    <col min="3" max="3" width="32.1428571428571" style="1" customWidth="1"/>
    <col min="4" max="6" width="28.5714285714286" style="1" customWidth="1"/>
    <col min="7" max="16384" width="9.14285714285714" style="1" customWidth="1"/>
  </cols>
  <sheetData>
    <row r="1" ht="15.75" customHeight="1" spans="1:6">
      <c r="A1" s="133">
        <v>1</v>
      </c>
      <c r="B1" s="134">
        <v>0</v>
      </c>
      <c r="C1" s="133">
        <v>1</v>
      </c>
      <c r="D1" s="135"/>
      <c r="E1" s="135"/>
      <c r="F1" s="131" t="s">
        <v>343</v>
      </c>
    </row>
    <row r="2" ht="32.25" customHeight="1" spans="1:6">
      <c r="A2" s="136" t="s">
        <v>344</v>
      </c>
      <c r="B2" s="137" t="s">
        <v>345</v>
      </c>
      <c r="C2" s="138"/>
      <c r="D2" s="139"/>
      <c r="E2" s="139"/>
      <c r="F2" s="139"/>
    </row>
    <row r="3" ht="13.5" customHeight="1" spans="1:6">
      <c r="A3" s="7" t="s">
        <v>2</v>
      </c>
      <c r="B3" s="7" t="s">
        <v>2</v>
      </c>
      <c r="C3" s="140"/>
      <c r="D3" s="141"/>
      <c r="E3" s="135"/>
      <c r="F3" s="131" t="s">
        <v>3</v>
      </c>
    </row>
    <row r="4" ht="19.5" customHeight="1" spans="1:6">
      <c r="A4" s="142" t="s">
        <v>187</v>
      </c>
      <c r="B4" s="143" t="s">
        <v>76</v>
      </c>
      <c r="C4" s="144" t="s">
        <v>77</v>
      </c>
      <c r="D4" s="14" t="s">
        <v>346</v>
      </c>
      <c r="E4" s="14"/>
      <c r="F4" s="15"/>
    </row>
    <row r="5" ht="18.75" customHeight="1" spans="1:6">
      <c r="A5" s="145"/>
      <c r="B5" s="146"/>
      <c r="C5" s="147"/>
      <c r="D5" s="123" t="s">
        <v>58</v>
      </c>
      <c r="E5" s="123" t="s">
        <v>78</v>
      </c>
      <c r="F5" s="123" t="s">
        <v>79</v>
      </c>
    </row>
    <row r="6" ht="18.75" customHeight="1" spans="1:6">
      <c r="A6" s="148">
        <v>1</v>
      </c>
      <c r="B6" s="149" t="s">
        <v>171</v>
      </c>
      <c r="C6" s="124">
        <v>3</v>
      </c>
      <c r="D6" s="123">
        <v>4</v>
      </c>
      <c r="E6" s="123">
        <v>5</v>
      </c>
      <c r="F6" s="123">
        <v>6</v>
      </c>
    </row>
    <row r="7" ht="21" customHeight="1" spans="1:6">
      <c r="A7" s="150" t="s">
        <v>347</v>
      </c>
      <c r="B7" s="99"/>
      <c r="C7" s="99"/>
      <c r="D7" s="151" t="s">
        <v>347</v>
      </c>
      <c r="E7" s="152" t="s">
        <v>347</v>
      </c>
      <c r="F7" s="152" t="s">
        <v>347</v>
      </c>
    </row>
    <row r="8" ht="21" customHeight="1" spans="1:6">
      <c r="A8" s="150"/>
      <c r="B8" s="99" t="s">
        <v>347</v>
      </c>
      <c r="C8" s="99" t="s">
        <v>347</v>
      </c>
      <c r="D8" s="153" t="s">
        <v>347</v>
      </c>
      <c r="E8" s="154" t="s">
        <v>347</v>
      </c>
      <c r="F8" s="154" t="s">
        <v>347</v>
      </c>
    </row>
    <row r="9" ht="18.75" customHeight="1" spans="1:6">
      <c r="A9" s="155" t="s">
        <v>127</v>
      </c>
      <c r="B9" s="156" t="s">
        <v>127</v>
      </c>
      <c r="C9" s="157" t="s">
        <v>127</v>
      </c>
      <c r="D9" s="153" t="s">
        <v>347</v>
      </c>
      <c r="E9" s="154" t="s">
        <v>347</v>
      </c>
      <c r="F9" s="154" t="s">
        <v>347</v>
      </c>
    </row>
    <row r="11" customHeight="1" spans="1:1">
      <c r="A11" s="1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9"/>
  <sheetViews>
    <sheetView workbookViewId="0">
      <selection activeCell="A21" sqref="A21"/>
    </sheetView>
  </sheetViews>
  <sheetFormatPr defaultColWidth="9.14285714285714" defaultRowHeight="14.25" customHeight="1"/>
  <cols>
    <col min="1" max="1" width="39.1428571428571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10" width="16.5714285714286" style="1" customWidth="1"/>
    <col min="11" max="11" width="16.5714285714286" style="42" customWidth="1"/>
    <col min="12" max="14" width="16.5714285714286" style="1" customWidth="1"/>
    <col min="15" max="16" width="16.5714285714286" style="42" customWidth="1"/>
    <col min="17" max="17" width="16.5714285714286" style="1" customWidth="1"/>
    <col min="18" max="16384" width="9.14285714285714" style="42" customWidth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38"/>
      <c r="P1" s="38"/>
      <c r="Q1" s="43" t="s">
        <v>349</v>
      </c>
    </row>
    <row r="2" ht="35.25" customHeight="1" spans="1:17">
      <c r="A2" s="69" t="s">
        <v>350</v>
      </c>
      <c r="B2" s="6"/>
      <c r="C2" s="6"/>
      <c r="D2" s="6"/>
      <c r="E2" s="6"/>
      <c r="F2" s="6"/>
      <c r="G2" s="6"/>
      <c r="H2" s="6"/>
      <c r="I2" s="6"/>
      <c r="J2" s="6"/>
      <c r="K2" s="61"/>
      <c r="L2" s="6"/>
      <c r="M2" s="6"/>
      <c r="N2" s="6"/>
      <c r="O2" s="61"/>
      <c r="P2" s="61"/>
      <c r="Q2" s="6"/>
    </row>
    <row r="3" ht="18.75" customHeight="1" spans="1:17">
      <c r="A3" s="45" t="s">
        <v>2</v>
      </c>
      <c r="B3" s="121"/>
      <c r="C3" s="121"/>
      <c r="D3" s="121"/>
      <c r="E3" s="121"/>
      <c r="F3" s="121"/>
      <c r="G3" s="9"/>
      <c r="H3" s="9"/>
      <c r="I3" s="9"/>
      <c r="J3" s="9"/>
      <c r="O3" s="81"/>
      <c r="P3" s="81"/>
      <c r="Q3" s="131" t="s">
        <v>178</v>
      </c>
    </row>
    <row r="4" ht="15.75" customHeight="1" spans="1:17">
      <c r="A4" s="12" t="s">
        <v>351</v>
      </c>
      <c r="B4" s="90" t="s">
        <v>352</v>
      </c>
      <c r="C4" s="90" t="s">
        <v>353</v>
      </c>
      <c r="D4" s="90" t="s">
        <v>354</v>
      </c>
      <c r="E4" s="90" t="s">
        <v>355</v>
      </c>
      <c r="F4" s="90" t="s">
        <v>356</v>
      </c>
      <c r="G4" s="49" t="s">
        <v>194</v>
      </c>
      <c r="H4" s="49"/>
      <c r="I4" s="49"/>
      <c r="J4" s="49"/>
      <c r="K4" s="110"/>
      <c r="L4" s="49"/>
      <c r="M4" s="49"/>
      <c r="N4" s="49"/>
      <c r="O4" s="82"/>
      <c r="P4" s="110"/>
      <c r="Q4" s="50"/>
    </row>
    <row r="5" ht="17.25" customHeight="1" spans="1:17">
      <c r="A5" s="17"/>
      <c r="B5" s="92"/>
      <c r="C5" s="92"/>
      <c r="D5" s="92"/>
      <c r="E5" s="92"/>
      <c r="F5" s="92"/>
      <c r="G5" s="92" t="s">
        <v>58</v>
      </c>
      <c r="H5" s="92" t="s">
        <v>61</v>
      </c>
      <c r="I5" s="92" t="s">
        <v>357</v>
      </c>
      <c r="J5" s="92" t="s">
        <v>358</v>
      </c>
      <c r="K5" s="93" t="s">
        <v>359</v>
      </c>
      <c r="L5" s="111" t="s">
        <v>81</v>
      </c>
      <c r="M5" s="111"/>
      <c r="N5" s="111"/>
      <c r="O5" s="112"/>
      <c r="P5" s="119"/>
      <c r="Q5" s="94"/>
    </row>
    <row r="6" ht="54" customHeight="1" spans="1:17">
      <c r="A6" s="19"/>
      <c r="B6" s="94"/>
      <c r="C6" s="94"/>
      <c r="D6" s="94"/>
      <c r="E6" s="94"/>
      <c r="F6" s="94"/>
      <c r="G6" s="94"/>
      <c r="H6" s="94" t="s">
        <v>60</v>
      </c>
      <c r="I6" s="94"/>
      <c r="J6" s="94"/>
      <c r="K6" s="95"/>
      <c r="L6" s="113" t="s">
        <v>60</v>
      </c>
      <c r="M6" s="113" t="s">
        <v>67</v>
      </c>
      <c r="N6" s="113" t="s">
        <v>203</v>
      </c>
      <c r="O6" s="114" t="s">
        <v>69</v>
      </c>
      <c r="P6" s="120" t="s">
        <v>70</v>
      </c>
      <c r="Q6" s="113" t="s">
        <v>71</v>
      </c>
    </row>
    <row r="7" ht="19.5" customHeight="1" spans="1:17">
      <c r="A7" s="122">
        <v>1</v>
      </c>
      <c r="B7" s="123">
        <v>2</v>
      </c>
      <c r="C7" s="123">
        <v>3</v>
      </c>
      <c r="D7" s="123">
        <v>4</v>
      </c>
      <c r="E7" s="123">
        <v>5</v>
      </c>
      <c r="F7" s="123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</row>
    <row r="8" ht="21" customHeight="1" spans="1:17">
      <c r="A8" s="97" t="s">
        <v>73</v>
      </c>
      <c r="B8" s="98"/>
      <c r="C8" s="98"/>
      <c r="D8" s="98"/>
      <c r="E8" s="102"/>
      <c r="F8" s="125">
        <v>211650</v>
      </c>
      <c r="G8" s="125">
        <v>290550</v>
      </c>
      <c r="H8" s="125">
        <v>50550</v>
      </c>
      <c r="I8" s="125"/>
      <c r="J8" s="125"/>
      <c r="K8" s="125"/>
      <c r="L8" s="125">
        <v>240000</v>
      </c>
      <c r="M8" s="125"/>
      <c r="N8" s="125"/>
      <c r="O8" s="130"/>
      <c r="P8" s="125"/>
      <c r="Q8" s="125">
        <v>240000</v>
      </c>
    </row>
    <row r="9" ht="21" customHeight="1" spans="1:17">
      <c r="A9" s="97" t="s">
        <v>360</v>
      </c>
      <c r="B9" s="98" t="s">
        <v>361</v>
      </c>
      <c r="C9" s="98" t="s">
        <v>362</v>
      </c>
      <c r="D9" s="126" t="s">
        <v>324</v>
      </c>
      <c r="E9" s="127">
        <v>20</v>
      </c>
      <c r="F9" s="128"/>
      <c r="G9" s="128">
        <v>30800</v>
      </c>
      <c r="H9" s="128">
        <v>30800</v>
      </c>
      <c r="I9" s="128"/>
      <c r="J9" s="128"/>
      <c r="K9" s="125"/>
      <c r="L9" s="128"/>
      <c r="M9" s="128"/>
      <c r="N9" s="128"/>
      <c r="O9" s="130"/>
      <c r="P9" s="125"/>
      <c r="Q9" s="128"/>
    </row>
    <row r="10" ht="21" customHeight="1" spans="1:17">
      <c r="A10" s="97" t="s">
        <v>360</v>
      </c>
      <c r="B10" s="98" t="s">
        <v>363</v>
      </c>
      <c r="C10" s="98" t="s">
        <v>362</v>
      </c>
      <c r="D10" s="126" t="s">
        <v>324</v>
      </c>
      <c r="E10" s="127">
        <v>1</v>
      </c>
      <c r="F10" s="128"/>
      <c r="G10" s="128">
        <v>4300</v>
      </c>
      <c r="H10" s="128">
        <v>4300</v>
      </c>
      <c r="I10" s="128"/>
      <c r="J10" s="128"/>
      <c r="K10" s="125"/>
      <c r="L10" s="128"/>
      <c r="M10" s="128"/>
      <c r="N10" s="128"/>
      <c r="O10" s="130"/>
      <c r="P10" s="125"/>
      <c r="Q10" s="128"/>
    </row>
    <row r="11" ht="21" customHeight="1" spans="1:17">
      <c r="A11" s="97" t="s">
        <v>360</v>
      </c>
      <c r="B11" s="98" t="s">
        <v>364</v>
      </c>
      <c r="C11" s="98" t="s">
        <v>362</v>
      </c>
      <c r="D11" s="126" t="s">
        <v>324</v>
      </c>
      <c r="E11" s="127">
        <v>1</v>
      </c>
      <c r="F11" s="128"/>
      <c r="G11" s="128">
        <v>4700</v>
      </c>
      <c r="H11" s="128">
        <v>4700</v>
      </c>
      <c r="I11" s="128"/>
      <c r="J11" s="128"/>
      <c r="K11" s="125"/>
      <c r="L11" s="128"/>
      <c r="M11" s="128"/>
      <c r="N11" s="128"/>
      <c r="O11" s="130"/>
      <c r="P11" s="125"/>
      <c r="Q11" s="128"/>
    </row>
    <row r="12" ht="21" customHeight="1" spans="1:17">
      <c r="A12" s="97" t="s">
        <v>360</v>
      </c>
      <c r="B12" s="98" t="s">
        <v>365</v>
      </c>
      <c r="C12" s="98" t="s">
        <v>362</v>
      </c>
      <c r="D12" s="126" t="s">
        <v>324</v>
      </c>
      <c r="E12" s="127">
        <v>1</v>
      </c>
      <c r="F12" s="128"/>
      <c r="G12" s="128">
        <v>4100</v>
      </c>
      <c r="H12" s="128">
        <v>4100</v>
      </c>
      <c r="I12" s="128"/>
      <c r="J12" s="128"/>
      <c r="K12" s="125"/>
      <c r="L12" s="128"/>
      <c r="M12" s="128"/>
      <c r="N12" s="128"/>
      <c r="O12" s="130"/>
      <c r="P12" s="125"/>
      <c r="Q12" s="128"/>
    </row>
    <row r="13" ht="21" customHeight="1" spans="1:17">
      <c r="A13" s="97" t="s">
        <v>366</v>
      </c>
      <c r="B13" s="98" t="s">
        <v>367</v>
      </c>
      <c r="C13" s="98" t="s">
        <v>368</v>
      </c>
      <c r="D13" s="126" t="s">
        <v>369</v>
      </c>
      <c r="E13" s="127">
        <v>35</v>
      </c>
      <c r="F13" s="128">
        <v>6650</v>
      </c>
      <c r="G13" s="128">
        <v>6650</v>
      </c>
      <c r="H13" s="128">
        <v>6650</v>
      </c>
      <c r="I13" s="128"/>
      <c r="J13" s="128"/>
      <c r="K13" s="125"/>
      <c r="L13" s="128"/>
      <c r="M13" s="128"/>
      <c r="N13" s="128"/>
      <c r="O13" s="130"/>
      <c r="P13" s="125"/>
      <c r="Q13" s="128"/>
    </row>
    <row r="14" ht="21" customHeight="1" spans="1:17">
      <c r="A14" s="97" t="s">
        <v>317</v>
      </c>
      <c r="B14" s="98" t="s">
        <v>370</v>
      </c>
      <c r="C14" s="98" t="s">
        <v>371</v>
      </c>
      <c r="D14" s="126" t="s">
        <v>372</v>
      </c>
      <c r="E14" s="127">
        <v>5</v>
      </c>
      <c r="F14" s="128">
        <v>45000</v>
      </c>
      <c r="G14" s="128">
        <v>45000</v>
      </c>
      <c r="H14" s="128"/>
      <c r="I14" s="128"/>
      <c r="J14" s="128"/>
      <c r="K14" s="125"/>
      <c r="L14" s="128">
        <v>45000</v>
      </c>
      <c r="M14" s="128"/>
      <c r="N14" s="128"/>
      <c r="O14" s="130"/>
      <c r="P14" s="125"/>
      <c r="Q14" s="128">
        <v>45000</v>
      </c>
    </row>
    <row r="15" ht="21" customHeight="1" spans="1:17">
      <c r="A15" s="97" t="s">
        <v>317</v>
      </c>
      <c r="B15" s="98" t="s">
        <v>373</v>
      </c>
      <c r="C15" s="98" t="s">
        <v>374</v>
      </c>
      <c r="D15" s="126" t="s">
        <v>324</v>
      </c>
      <c r="E15" s="127">
        <v>2</v>
      </c>
      <c r="F15" s="128"/>
      <c r="G15" s="128">
        <v>35000</v>
      </c>
      <c r="H15" s="128"/>
      <c r="I15" s="128"/>
      <c r="J15" s="128"/>
      <c r="K15" s="125"/>
      <c r="L15" s="128">
        <v>35000</v>
      </c>
      <c r="M15" s="128"/>
      <c r="N15" s="128"/>
      <c r="O15" s="130"/>
      <c r="P15" s="125"/>
      <c r="Q15" s="128">
        <v>35000</v>
      </c>
    </row>
    <row r="16" ht="21" customHeight="1" spans="1:17">
      <c r="A16" s="97" t="s">
        <v>317</v>
      </c>
      <c r="B16" s="98" t="s">
        <v>375</v>
      </c>
      <c r="C16" s="98" t="s">
        <v>375</v>
      </c>
      <c r="D16" s="126" t="s">
        <v>372</v>
      </c>
      <c r="E16" s="127">
        <v>5</v>
      </c>
      <c r="F16" s="128">
        <v>15000</v>
      </c>
      <c r="G16" s="128">
        <v>15000</v>
      </c>
      <c r="H16" s="128"/>
      <c r="I16" s="128"/>
      <c r="J16" s="128"/>
      <c r="K16" s="125"/>
      <c r="L16" s="128">
        <v>15000</v>
      </c>
      <c r="M16" s="128"/>
      <c r="N16" s="128"/>
      <c r="O16" s="130"/>
      <c r="P16" s="125"/>
      <c r="Q16" s="128">
        <v>15000</v>
      </c>
    </row>
    <row r="17" ht="21" customHeight="1" spans="1:17">
      <c r="A17" s="97" t="s">
        <v>317</v>
      </c>
      <c r="B17" s="98" t="s">
        <v>376</v>
      </c>
      <c r="C17" s="98" t="s">
        <v>376</v>
      </c>
      <c r="D17" s="126" t="s">
        <v>372</v>
      </c>
      <c r="E17" s="127">
        <v>20</v>
      </c>
      <c r="F17" s="128">
        <v>120000</v>
      </c>
      <c r="G17" s="128">
        <v>120000</v>
      </c>
      <c r="H17" s="128"/>
      <c r="I17" s="128"/>
      <c r="J17" s="128"/>
      <c r="K17" s="125"/>
      <c r="L17" s="128">
        <v>120000</v>
      </c>
      <c r="M17" s="128"/>
      <c r="N17" s="128"/>
      <c r="O17" s="130"/>
      <c r="P17" s="125"/>
      <c r="Q17" s="128">
        <v>120000</v>
      </c>
    </row>
    <row r="18" ht="21" customHeight="1" spans="1:17">
      <c r="A18" s="97" t="s">
        <v>317</v>
      </c>
      <c r="B18" s="98" t="s">
        <v>377</v>
      </c>
      <c r="C18" s="98" t="s">
        <v>378</v>
      </c>
      <c r="D18" s="126" t="s">
        <v>372</v>
      </c>
      <c r="E18" s="127">
        <v>5</v>
      </c>
      <c r="F18" s="128">
        <v>25000</v>
      </c>
      <c r="G18" s="128">
        <v>25000</v>
      </c>
      <c r="H18" s="128"/>
      <c r="I18" s="128"/>
      <c r="J18" s="128"/>
      <c r="K18" s="125"/>
      <c r="L18" s="128">
        <v>25000</v>
      </c>
      <c r="M18" s="128"/>
      <c r="N18" s="128"/>
      <c r="O18" s="130"/>
      <c r="P18" s="125"/>
      <c r="Q18" s="128">
        <v>25000</v>
      </c>
    </row>
    <row r="19" ht="21" customHeight="1" spans="1:17">
      <c r="A19" s="103" t="s">
        <v>127</v>
      </c>
      <c r="B19" s="104"/>
      <c r="C19" s="104"/>
      <c r="D19" s="104"/>
      <c r="E19" s="129"/>
      <c r="F19" s="125">
        <v>211650</v>
      </c>
      <c r="G19" s="125">
        <v>290550</v>
      </c>
      <c r="H19" s="125">
        <v>50550</v>
      </c>
      <c r="I19" s="125"/>
      <c r="J19" s="125"/>
      <c r="K19" s="125"/>
      <c r="L19" s="125">
        <v>240000</v>
      </c>
      <c r="M19" s="125"/>
      <c r="N19" s="125"/>
      <c r="O19" s="130"/>
      <c r="P19" s="125"/>
      <c r="Q19" s="125">
        <v>240000</v>
      </c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A12" sqref="A12"/>
    </sheetView>
  </sheetViews>
  <sheetFormatPr defaultColWidth="9.14285714285714" defaultRowHeight="14.25" customHeight="1"/>
  <cols>
    <col min="1" max="1" width="31.4285714285714" style="1" customWidth="1"/>
    <col min="2" max="2" width="21.8571428571429" style="1" customWidth="1"/>
    <col min="3" max="6" width="21.8571428571429" style="42" customWidth="1"/>
    <col min="7" max="7" width="21.8571428571429" style="1" customWidth="1"/>
    <col min="8" max="11" width="19" style="1" customWidth="1"/>
    <col min="12" max="12" width="19" style="42" customWidth="1"/>
    <col min="13" max="15" width="19" style="1" customWidth="1"/>
    <col min="16" max="17" width="19" style="42" customWidth="1"/>
    <col min="18" max="18" width="19" style="1" customWidth="1"/>
    <col min="19" max="16384" width="9.14285714285714" style="42" customWidth="1"/>
  </cols>
  <sheetData>
    <row r="1" ht="13.5" customHeight="1" spans="1:18">
      <c r="A1" s="85"/>
      <c r="B1" s="85"/>
      <c r="C1" s="86"/>
      <c r="D1" s="86"/>
      <c r="E1" s="86"/>
      <c r="F1" s="86"/>
      <c r="G1" s="85"/>
      <c r="H1" s="85"/>
      <c r="I1" s="85"/>
      <c r="J1" s="85"/>
      <c r="K1" s="85"/>
      <c r="L1" s="107"/>
      <c r="M1" s="108"/>
      <c r="N1" s="108"/>
      <c r="O1" s="108"/>
      <c r="P1" s="38"/>
      <c r="Q1" s="115"/>
      <c r="R1" s="116" t="s">
        <v>379</v>
      </c>
    </row>
    <row r="2" ht="34.5" customHeight="1" spans="1:18">
      <c r="A2" s="44" t="s">
        <v>380</v>
      </c>
      <c r="B2" s="87"/>
      <c r="C2" s="61"/>
      <c r="D2" s="61"/>
      <c r="E2" s="61"/>
      <c r="F2" s="61"/>
      <c r="G2" s="87"/>
      <c r="H2" s="87"/>
      <c r="I2" s="87"/>
      <c r="J2" s="87"/>
      <c r="K2" s="87"/>
      <c r="L2" s="109"/>
      <c r="M2" s="87"/>
      <c r="N2" s="87"/>
      <c r="O2" s="87"/>
      <c r="P2" s="61"/>
      <c r="Q2" s="109"/>
      <c r="R2" s="87"/>
    </row>
    <row r="3" ht="18.75" customHeight="1" spans="1:18">
      <c r="A3" s="70" t="s">
        <v>2</v>
      </c>
      <c r="B3" s="71"/>
      <c r="C3" s="88"/>
      <c r="D3" s="88"/>
      <c r="E3" s="88"/>
      <c r="F3" s="88"/>
      <c r="G3" s="71"/>
      <c r="H3" s="89"/>
      <c r="I3" s="89"/>
      <c r="J3" s="89"/>
      <c r="K3" s="89"/>
      <c r="L3" s="107"/>
      <c r="M3" s="108"/>
      <c r="N3" s="108"/>
      <c r="O3" s="108"/>
      <c r="P3" s="81"/>
      <c r="Q3" s="117"/>
      <c r="R3" s="118" t="s">
        <v>178</v>
      </c>
    </row>
    <row r="4" ht="18.75" customHeight="1" spans="1:18">
      <c r="A4" s="12" t="s">
        <v>351</v>
      </c>
      <c r="B4" s="90" t="s">
        <v>381</v>
      </c>
      <c r="C4" s="91" t="s">
        <v>382</v>
      </c>
      <c r="D4" s="91" t="s">
        <v>383</v>
      </c>
      <c r="E4" s="91" t="s">
        <v>384</v>
      </c>
      <c r="F4" s="91" t="s">
        <v>385</v>
      </c>
      <c r="G4" s="90" t="s">
        <v>386</v>
      </c>
      <c r="H4" s="49" t="s">
        <v>194</v>
      </c>
      <c r="I4" s="49"/>
      <c r="J4" s="49"/>
      <c r="K4" s="49"/>
      <c r="L4" s="110"/>
      <c r="M4" s="49"/>
      <c r="N4" s="49"/>
      <c r="O4" s="49"/>
      <c r="P4" s="82"/>
      <c r="Q4" s="110"/>
      <c r="R4" s="50"/>
    </row>
    <row r="5" ht="17.25" customHeight="1" spans="1:18">
      <c r="A5" s="17"/>
      <c r="B5" s="92"/>
      <c r="C5" s="93"/>
      <c r="D5" s="93"/>
      <c r="E5" s="93"/>
      <c r="F5" s="93"/>
      <c r="G5" s="92"/>
      <c r="H5" s="92" t="s">
        <v>58</v>
      </c>
      <c r="I5" s="92" t="s">
        <v>61</v>
      </c>
      <c r="J5" s="92" t="s">
        <v>357</v>
      </c>
      <c r="K5" s="92" t="s">
        <v>358</v>
      </c>
      <c r="L5" s="93" t="s">
        <v>359</v>
      </c>
      <c r="M5" s="111" t="s">
        <v>81</v>
      </c>
      <c r="N5" s="111"/>
      <c r="O5" s="111"/>
      <c r="P5" s="112"/>
      <c r="Q5" s="119"/>
      <c r="R5" s="94"/>
    </row>
    <row r="6" ht="54" customHeight="1" spans="1:18">
      <c r="A6" s="19"/>
      <c r="B6" s="94"/>
      <c r="C6" s="95"/>
      <c r="D6" s="95"/>
      <c r="E6" s="95"/>
      <c r="F6" s="95"/>
      <c r="G6" s="94"/>
      <c r="H6" s="94"/>
      <c r="I6" s="94"/>
      <c r="J6" s="94"/>
      <c r="K6" s="94"/>
      <c r="L6" s="95"/>
      <c r="M6" s="113" t="s">
        <v>60</v>
      </c>
      <c r="N6" s="113" t="s">
        <v>67</v>
      </c>
      <c r="O6" s="113" t="s">
        <v>203</v>
      </c>
      <c r="P6" s="114" t="s">
        <v>69</v>
      </c>
      <c r="Q6" s="120" t="s">
        <v>70</v>
      </c>
      <c r="R6" s="113" t="s">
        <v>71</v>
      </c>
    </row>
    <row r="7" ht="19.5" customHeight="1" spans="1:18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</row>
    <row r="8" ht="21" customHeight="1" spans="1:18">
      <c r="A8" s="97" t="s">
        <v>347</v>
      </c>
      <c r="B8" s="98"/>
      <c r="C8" s="99"/>
      <c r="D8" s="100"/>
      <c r="E8" s="100"/>
      <c r="F8" s="100"/>
      <c r="G8" s="98"/>
      <c r="H8" s="101" t="s">
        <v>347</v>
      </c>
      <c r="I8" s="101" t="s">
        <v>347</v>
      </c>
      <c r="J8" s="101" t="s">
        <v>347</v>
      </c>
      <c r="K8" s="101" t="s">
        <v>347</v>
      </c>
      <c r="L8" s="101" t="s">
        <v>347</v>
      </c>
      <c r="M8" s="101" t="s">
        <v>347</v>
      </c>
      <c r="N8" s="101" t="s">
        <v>347</v>
      </c>
      <c r="O8" s="101" t="s">
        <v>347</v>
      </c>
      <c r="P8" s="79" t="s">
        <v>347</v>
      </c>
      <c r="Q8" s="101" t="s">
        <v>347</v>
      </c>
      <c r="R8" s="101" t="s">
        <v>347</v>
      </c>
    </row>
    <row r="9" ht="21" customHeight="1" spans="1:18">
      <c r="A9" s="97" t="s">
        <v>347</v>
      </c>
      <c r="B9" s="98" t="s">
        <v>347</v>
      </c>
      <c r="C9" s="99" t="s">
        <v>347</v>
      </c>
      <c r="D9" s="99" t="s">
        <v>347</v>
      </c>
      <c r="E9" s="99" t="s">
        <v>347</v>
      </c>
      <c r="F9" s="99" t="s">
        <v>347</v>
      </c>
      <c r="G9" s="98" t="s">
        <v>347</v>
      </c>
      <c r="H9" s="102" t="s">
        <v>347</v>
      </c>
      <c r="I9" s="102" t="s">
        <v>347</v>
      </c>
      <c r="J9" s="102" t="s">
        <v>347</v>
      </c>
      <c r="K9" s="102" t="s">
        <v>347</v>
      </c>
      <c r="L9" s="101" t="s">
        <v>347</v>
      </c>
      <c r="M9" s="102" t="s">
        <v>347</v>
      </c>
      <c r="N9" s="102" t="s">
        <v>347</v>
      </c>
      <c r="O9" s="102" t="s">
        <v>347</v>
      </c>
      <c r="P9" s="79" t="s">
        <v>347</v>
      </c>
      <c r="Q9" s="101" t="s">
        <v>347</v>
      </c>
      <c r="R9" s="102" t="s">
        <v>347</v>
      </c>
    </row>
    <row r="10" ht="21" customHeight="1" spans="1:18">
      <c r="A10" s="103" t="s">
        <v>127</v>
      </c>
      <c r="B10" s="104"/>
      <c r="C10" s="105"/>
      <c r="D10" s="105"/>
      <c r="E10" s="105"/>
      <c r="F10" s="105"/>
      <c r="G10" s="106"/>
      <c r="H10" s="101" t="s">
        <v>347</v>
      </c>
      <c r="I10" s="101" t="s">
        <v>347</v>
      </c>
      <c r="J10" s="101" t="s">
        <v>347</v>
      </c>
      <c r="K10" s="101" t="s">
        <v>347</v>
      </c>
      <c r="L10" s="101" t="s">
        <v>347</v>
      </c>
      <c r="M10" s="101" t="s">
        <v>347</v>
      </c>
      <c r="N10" s="101" t="s">
        <v>347</v>
      </c>
      <c r="O10" s="101" t="s">
        <v>347</v>
      </c>
      <c r="P10" s="79" t="s">
        <v>347</v>
      </c>
      <c r="Q10" s="101" t="s">
        <v>347</v>
      </c>
      <c r="R10" s="101" t="s">
        <v>347</v>
      </c>
    </row>
    <row r="12" customHeight="1" spans="1:1">
      <c r="A12" s="1" t="s">
        <v>387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1" customWidth="1"/>
    <col min="2" max="4" width="17.5714285714286" style="1" customWidth="1"/>
    <col min="5" max="11" width="15.7142857142857" style="1" customWidth="1"/>
    <col min="12" max="13" width="15.7142857142857" style="42" customWidth="1"/>
    <col min="14" max="14" width="15.7142857142857" style="1" customWidth="1"/>
    <col min="15" max="16384" width="9.14285714285714" style="42" customWidth="1"/>
  </cols>
  <sheetData>
    <row r="1" ht="13.5" customHeight="1" spans="1:14">
      <c r="A1" s="3"/>
      <c r="B1" s="3"/>
      <c r="C1" s="3"/>
      <c r="D1" s="68"/>
      <c r="L1" s="38"/>
      <c r="M1" s="38"/>
      <c r="N1" s="38" t="s">
        <v>388</v>
      </c>
    </row>
    <row r="2" ht="27.75" customHeight="1" spans="1:14">
      <c r="A2" s="69" t="s">
        <v>389</v>
      </c>
      <c r="B2" s="6"/>
      <c r="C2" s="6"/>
      <c r="D2" s="6"/>
      <c r="E2" s="6"/>
      <c r="F2" s="6"/>
      <c r="G2" s="6"/>
      <c r="H2" s="6"/>
      <c r="I2" s="6"/>
      <c r="J2" s="6"/>
      <c r="K2" s="6"/>
      <c r="L2" s="61"/>
      <c r="M2" s="61"/>
      <c r="N2" s="6"/>
    </row>
    <row r="3" ht="18" customHeight="1" spans="1:14">
      <c r="A3" s="70" t="s">
        <v>2</v>
      </c>
      <c r="B3" s="71"/>
      <c r="C3" s="71"/>
      <c r="D3" s="72"/>
      <c r="E3" s="73"/>
      <c r="F3" s="73"/>
      <c r="G3" s="73"/>
      <c r="H3" s="73"/>
      <c r="I3" s="73"/>
      <c r="L3" s="81"/>
      <c r="M3" s="81"/>
      <c r="N3" s="38" t="s">
        <v>178</v>
      </c>
    </row>
    <row r="4" ht="19.5" customHeight="1" spans="1:14">
      <c r="A4" s="28" t="s">
        <v>390</v>
      </c>
      <c r="B4" s="13" t="s">
        <v>194</v>
      </c>
      <c r="C4" s="14"/>
      <c r="D4" s="14"/>
      <c r="E4" s="13" t="s">
        <v>391</v>
      </c>
      <c r="F4" s="14"/>
      <c r="G4" s="14"/>
      <c r="H4" s="14"/>
      <c r="I4" s="14"/>
      <c r="J4" s="14"/>
      <c r="K4" s="14"/>
      <c r="L4" s="82"/>
      <c r="M4" s="82"/>
      <c r="N4" s="15"/>
    </row>
    <row r="5" ht="40.5" customHeight="1" spans="1:14">
      <c r="A5" s="30"/>
      <c r="B5" s="74" t="s">
        <v>58</v>
      </c>
      <c r="C5" s="75" t="s">
        <v>61</v>
      </c>
      <c r="D5" s="76" t="s">
        <v>392</v>
      </c>
      <c r="E5" s="77" t="s">
        <v>393</v>
      </c>
      <c r="F5" s="77" t="s">
        <v>394</v>
      </c>
      <c r="G5" s="77" t="s">
        <v>395</v>
      </c>
      <c r="H5" s="77" t="s">
        <v>396</v>
      </c>
      <c r="I5" s="77" t="s">
        <v>397</v>
      </c>
      <c r="J5" s="77" t="s">
        <v>398</v>
      </c>
      <c r="K5" s="77" t="s">
        <v>399</v>
      </c>
      <c r="L5" s="63" t="s">
        <v>400</v>
      </c>
      <c r="M5" s="63" t="s">
        <v>401</v>
      </c>
      <c r="N5" s="63" t="s">
        <v>402</v>
      </c>
    </row>
    <row r="6" ht="19.5" customHeight="1" spans="1:14">
      <c r="A6" s="77">
        <v>1</v>
      </c>
      <c r="B6" s="77">
        <v>2</v>
      </c>
      <c r="C6" s="77">
        <v>3</v>
      </c>
      <c r="D6" s="78">
        <v>4</v>
      </c>
      <c r="E6" s="77">
        <v>5</v>
      </c>
      <c r="F6" s="77">
        <v>6</v>
      </c>
      <c r="G6" s="77">
        <v>7</v>
      </c>
      <c r="H6" s="78">
        <v>8</v>
      </c>
      <c r="I6" s="77">
        <v>9</v>
      </c>
      <c r="J6" s="77">
        <v>10</v>
      </c>
      <c r="K6" s="77">
        <v>11</v>
      </c>
      <c r="L6" s="83">
        <v>12</v>
      </c>
      <c r="M6" s="83">
        <v>13</v>
      </c>
      <c r="N6" s="83">
        <v>14</v>
      </c>
    </row>
    <row r="7" ht="19.5" customHeight="1" spans="1:14">
      <c r="A7" s="31" t="s">
        <v>347</v>
      </c>
      <c r="B7" s="79" t="s">
        <v>347</v>
      </c>
      <c r="C7" s="79" t="s">
        <v>347</v>
      </c>
      <c r="D7" s="80" t="s">
        <v>347</v>
      </c>
      <c r="E7" s="79" t="s">
        <v>347</v>
      </c>
      <c r="F7" s="79" t="s">
        <v>347</v>
      </c>
      <c r="G7" s="79" t="s">
        <v>347</v>
      </c>
      <c r="H7" s="79" t="s">
        <v>347</v>
      </c>
      <c r="I7" s="79" t="s">
        <v>347</v>
      </c>
      <c r="J7" s="79" t="s">
        <v>347</v>
      </c>
      <c r="K7" s="79" t="s">
        <v>347</v>
      </c>
      <c r="L7" s="79" t="s">
        <v>347</v>
      </c>
      <c r="M7" s="84" t="s">
        <v>347</v>
      </c>
      <c r="N7" s="79" t="s">
        <v>347</v>
      </c>
    </row>
    <row r="8" ht="19.5" customHeight="1" spans="1:14">
      <c r="A8" s="64" t="s">
        <v>347</v>
      </c>
      <c r="B8" s="79" t="s">
        <v>347</v>
      </c>
      <c r="C8" s="79" t="s">
        <v>347</v>
      </c>
      <c r="D8" s="80" t="s">
        <v>347</v>
      </c>
      <c r="E8" s="79" t="s">
        <v>347</v>
      </c>
      <c r="F8" s="79" t="s">
        <v>347</v>
      </c>
      <c r="G8" s="79" t="s">
        <v>347</v>
      </c>
      <c r="H8" s="79" t="s">
        <v>347</v>
      </c>
      <c r="I8" s="79" t="s">
        <v>347</v>
      </c>
      <c r="J8" s="79" t="s">
        <v>347</v>
      </c>
      <c r="K8" s="79" t="s">
        <v>347</v>
      </c>
      <c r="L8" s="79" t="s">
        <v>347</v>
      </c>
      <c r="M8" s="84" t="s">
        <v>347</v>
      </c>
      <c r="N8" s="79" t="s">
        <v>347</v>
      </c>
    </row>
    <row r="10" customHeight="1" spans="1:1">
      <c r="A10" s="1" t="s">
        <v>403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workbookViewId="0">
      <selection activeCell="B10" sqref="B10"/>
    </sheetView>
  </sheetViews>
  <sheetFormatPr defaultColWidth="9.14285714285714" defaultRowHeight="12" customHeight="1"/>
  <cols>
    <col min="1" max="1" width="34.2857142857143" style="41" customWidth="1"/>
    <col min="2" max="2" width="29" style="41" customWidth="1"/>
    <col min="3" max="5" width="23.5714285714286" style="41" customWidth="1"/>
    <col min="6" max="6" width="11.2857142857143" style="42" customWidth="1"/>
    <col min="7" max="7" width="25.1428571428571" style="41" customWidth="1"/>
    <col min="8" max="8" width="15.5714285714286" style="42" customWidth="1"/>
    <col min="9" max="9" width="13.4285714285714" style="42" customWidth="1"/>
    <col min="10" max="10" width="18.8571428571429" style="41" customWidth="1"/>
    <col min="11" max="16384" width="9.14285714285714" style="42" customWidth="1"/>
  </cols>
  <sheetData>
    <row r="1" ht="19.5" customHeight="1" spans="10:10">
      <c r="J1" s="38" t="s">
        <v>404</v>
      </c>
    </row>
    <row r="2" ht="36" customHeight="1" spans="1:10">
      <c r="A2" s="5" t="s">
        <v>405</v>
      </c>
      <c r="B2" s="6"/>
      <c r="C2" s="6"/>
      <c r="D2" s="6"/>
      <c r="E2" s="6"/>
      <c r="F2" s="61"/>
      <c r="G2" s="6"/>
      <c r="H2" s="61"/>
      <c r="I2" s="61"/>
      <c r="J2" s="6"/>
    </row>
    <row r="3" ht="17.25" customHeight="1" spans="1:2">
      <c r="A3" s="62" t="s">
        <v>2</v>
      </c>
      <c r="B3" s="46"/>
    </row>
    <row r="4" ht="44.25" customHeight="1" spans="1:10">
      <c r="A4" s="51" t="s">
        <v>307</v>
      </c>
      <c r="B4" s="51" t="s">
        <v>308</v>
      </c>
      <c r="C4" s="51" t="s">
        <v>309</v>
      </c>
      <c r="D4" s="51" t="s">
        <v>310</v>
      </c>
      <c r="E4" s="51" t="s">
        <v>311</v>
      </c>
      <c r="F4" s="63" t="s">
        <v>312</v>
      </c>
      <c r="G4" s="51" t="s">
        <v>313</v>
      </c>
      <c r="H4" s="63" t="s">
        <v>314</v>
      </c>
      <c r="I4" s="63" t="s">
        <v>315</v>
      </c>
      <c r="J4" s="51" t="s">
        <v>316</v>
      </c>
    </row>
    <row r="5" ht="19.5" customHeight="1" spans="1:10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63">
        <v>6</v>
      </c>
      <c r="G5" s="51">
        <v>7</v>
      </c>
      <c r="H5" s="63">
        <v>8</v>
      </c>
      <c r="I5" s="63">
        <v>9</v>
      </c>
      <c r="J5" s="51">
        <v>10</v>
      </c>
    </row>
    <row r="6" ht="42" customHeight="1" spans="1:10">
      <c r="A6" s="22" t="s">
        <v>347</v>
      </c>
      <c r="B6" s="64"/>
      <c r="C6" s="64"/>
      <c r="D6" s="64"/>
      <c r="E6" s="65"/>
      <c r="F6" s="66"/>
      <c r="G6" s="65"/>
      <c r="H6" s="66"/>
      <c r="I6" s="66"/>
      <c r="J6" s="65"/>
    </row>
    <row r="7" ht="42.75" customHeight="1" spans="1:10">
      <c r="A7" s="22" t="s">
        <v>347</v>
      </c>
      <c r="B7" s="22" t="s">
        <v>347</v>
      </c>
      <c r="C7" s="22" t="s">
        <v>347</v>
      </c>
      <c r="D7" s="22" t="s">
        <v>347</v>
      </c>
      <c r="E7" s="22" t="s">
        <v>347</v>
      </c>
      <c r="F7" s="67" t="s">
        <v>347</v>
      </c>
      <c r="G7" s="22" t="s">
        <v>347</v>
      </c>
      <c r="H7" s="22" t="s">
        <v>347</v>
      </c>
      <c r="I7" s="22" t="s">
        <v>347</v>
      </c>
      <c r="J7" s="22" t="s">
        <v>347</v>
      </c>
    </row>
    <row r="9" customHeight="1" spans="1:1">
      <c r="A9" s="41" t="s">
        <v>406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1"/>
  <sheetViews>
    <sheetView workbookViewId="0">
      <selection activeCell="H11" sqref="H11"/>
    </sheetView>
  </sheetViews>
  <sheetFormatPr defaultColWidth="9.14285714285714" defaultRowHeight="12" customHeight="1" outlineLevelCol="7"/>
  <cols>
    <col min="1" max="1" width="29" style="41" customWidth="1"/>
    <col min="2" max="2" width="18.7142857142857" style="41" customWidth="1"/>
    <col min="3" max="3" width="24.8571428571429" style="41" customWidth="1"/>
    <col min="4" max="4" width="23.5714285714286" style="41" customWidth="1"/>
    <col min="5" max="5" width="17.8571428571429" style="41" customWidth="1"/>
    <col min="6" max="6" width="23.5714285714286" style="41" customWidth="1"/>
    <col min="7" max="7" width="25.1428571428571" style="41" customWidth="1"/>
    <col min="8" max="8" width="18.8571428571429" style="41" customWidth="1"/>
    <col min="9" max="16384" width="9.14285714285714" style="42" customWidth="1"/>
  </cols>
  <sheetData>
    <row r="1" ht="14.25" customHeight="1" spans="8:8">
      <c r="H1" s="43" t="s">
        <v>407</v>
      </c>
    </row>
    <row r="2" ht="34.5" customHeight="1" spans="1:8">
      <c r="A2" s="44" t="s">
        <v>408</v>
      </c>
      <c r="B2" s="6"/>
      <c r="C2" s="6"/>
      <c r="D2" s="6"/>
      <c r="E2" s="6"/>
      <c r="F2" s="6"/>
      <c r="G2" s="6"/>
      <c r="H2" s="6"/>
    </row>
    <row r="3" ht="19.5" customHeight="1" spans="1:8">
      <c r="A3" s="45" t="s">
        <v>2</v>
      </c>
      <c r="B3" s="8"/>
      <c r="C3" s="46"/>
      <c r="H3" s="47" t="s">
        <v>178</v>
      </c>
    </row>
    <row r="4" ht="18" customHeight="1" spans="1:8">
      <c r="A4" s="12" t="s">
        <v>187</v>
      </c>
      <c r="B4" s="12" t="s">
        <v>409</v>
      </c>
      <c r="C4" s="12" t="s">
        <v>410</v>
      </c>
      <c r="D4" s="12" t="s">
        <v>411</v>
      </c>
      <c r="E4" s="12" t="s">
        <v>412</v>
      </c>
      <c r="F4" s="48" t="s">
        <v>413</v>
      </c>
      <c r="G4" s="49"/>
      <c r="H4" s="50"/>
    </row>
    <row r="5" ht="18" customHeight="1" spans="1:8">
      <c r="A5" s="19"/>
      <c r="B5" s="19"/>
      <c r="C5" s="19"/>
      <c r="D5" s="19"/>
      <c r="E5" s="19"/>
      <c r="F5" s="51" t="s">
        <v>355</v>
      </c>
      <c r="G5" s="51" t="s">
        <v>414</v>
      </c>
      <c r="H5" s="51" t="s">
        <v>415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s="40" customFormat="1" ht="33" customHeight="1" spans="1:8">
      <c r="A7" s="52" t="s">
        <v>73</v>
      </c>
      <c r="B7" s="52" t="s">
        <v>416</v>
      </c>
      <c r="C7" s="53" t="s">
        <v>417</v>
      </c>
      <c r="D7" s="52" t="s">
        <v>370</v>
      </c>
      <c r="E7" s="54" t="s">
        <v>372</v>
      </c>
      <c r="F7" s="52">
        <v>5</v>
      </c>
      <c r="G7" s="55">
        <v>9000</v>
      </c>
      <c r="H7" s="56">
        <f t="shared" ref="H7:H10" si="0">F7*G7</f>
        <v>45000</v>
      </c>
    </row>
    <row r="8" s="40" customFormat="1" ht="33" customHeight="1" spans="1:8">
      <c r="A8" s="52" t="s">
        <v>73</v>
      </c>
      <c r="B8" s="52" t="s">
        <v>416</v>
      </c>
      <c r="C8" s="53" t="s">
        <v>418</v>
      </c>
      <c r="D8" s="52" t="s">
        <v>375</v>
      </c>
      <c r="E8" s="54" t="s">
        <v>372</v>
      </c>
      <c r="F8" s="52">
        <v>5</v>
      </c>
      <c r="G8" s="55">
        <v>3000</v>
      </c>
      <c r="H8" s="56">
        <f t="shared" si="0"/>
        <v>15000</v>
      </c>
    </row>
    <row r="9" s="40" customFormat="1" ht="33" customHeight="1" spans="1:8">
      <c r="A9" s="52" t="s">
        <v>73</v>
      </c>
      <c r="B9" s="52" t="s">
        <v>416</v>
      </c>
      <c r="C9" s="52" t="s">
        <v>419</v>
      </c>
      <c r="D9" s="57" t="s">
        <v>376</v>
      </c>
      <c r="E9" s="54" t="s">
        <v>372</v>
      </c>
      <c r="F9" s="52">
        <v>20</v>
      </c>
      <c r="G9" s="55">
        <v>6000</v>
      </c>
      <c r="H9" s="56">
        <f t="shared" si="0"/>
        <v>120000</v>
      </c>
    </row>
    <row r="10" s="40" customFormat="1" ht="33" customHeight="1" spans="1:8">
      <c r="A10" s="52" t="s">
        <v>73</v>
      </c>
      <c r="B10" s="52" t="s">
        <v>416</v>
      </c>
      <c r="C10" s="52" t="s">
        <v>420</v>
      </c>
      <c r="D10" s="57" t="s">
        <v>377</v>
      </c>
      <c r="E10" s="54" t="s">
        <v>372</v>
      </c>
      <c r="F10" s="52">
        <v>5</v>
      </c>
      <c r="G10" s="55">
        <v>5000</v>
      </c>
      <c r="H10" s="56">
        <f t="shared" si="0"/>
        <v>25000</v>
      </c>
    </row>
    <row r="11" ht="24" customHeight="1" spans="1:8">
      <c r="A11" s="58" t="s">
        <v>58</v>
      </c>
      <c r="B11" s="59"/>
      <c r="C11" s="59"/>
      <c r="D11" s="59"/>
      <c r="E11" s="60"/>
      <c r="F11" s="52">
        <f>SUM(F7:F10)</f>
        <v>35</v>
      </c>
      <c r="G11" s="52">
        <f>SUM(G7:G10)</f>
        <v>23000</v>
      </c>
      <c r="H11" s="52">
        <f>SUM(H7:H10)</f>
        <v>205000</v>
      </c>
    </row>
  </sheetData>
  <mergeCells count="9">
    <mergeCell ref="A2:H2"/>
    <mergeCell ref="A3:C3"/>
    <mergeCell ref="F4:H4"/>
    <mergeCell ref="A11:E11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24"/>
  <sheetViews>
    <sheetView workbookViewId="0">
      <selection activeCell="K1" sqref="K1"/>
    </sheetView>
  </sheetViews>
  <sheetFormatPr defaultColWidth="9.14285714285714" defaultRowHeight="14.25" customHeight="1"/>
  <cols>
    <col min="1" max="1" width="13.4285714285714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9.5" customHeight="1" spans="4:11">
      <c r="D1" s="2"/>
      <c r="E1" s="2"/>
      <c r="F1" s="2"/>
      <c r="G1" s="2"/>
      <c r="H1" s="3"/>
      <c r="I1" s="3"/>
      <c r="J1" s="3"/>
      <c r="K1" s="38" t="s">
        <v>421</v>
      </c>
    </row>
    <row r="2" ht="42.75" customHeight="1" spans="1:11">
      <c r="A2" s="5" t="s">
        <v>422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9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178</v>
      </c>
    </row>
    <row r="4" ht="21.75" customHeight="1" spans="1:11">
      <c r="A4" s="11" t="s">
        <v>291</v>
      </c>
      <c r="B4" s="11" t="s">
        <v>189</v>
      </c>
      <c r="C4" s="11" t="s">
        <v>292</v>
      </c>
      <c r="D4" s="12" t="s">
        <v>190</v>
      </c>
      <c r="E4" s="12" t="s">
        <v>191</v>
      </c>
      <c r="F4" s="12" t="s">
        <v>293</v>
      </c>
      <c r="G4" s="12" t="s">
        <v>294</v>
      </c>
      <c r="H4" s="28" t="s">
        <v>58</v>
      </c>
      <c r="I4" s="13" t="s">
        <v>423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29"/>
      <c r="I5" s="12" t="s">
        <v>61</v>
      </c>
      <c r="J5" s="12" t="s">
        <v>62</v>
      </c>
      <c r="K5" s="12" t="s">
        <v>63</v>
      </c>
    </row>
    <row r="6" ht="40.5" customHeight="1" spans="1:11">
      <c r="A6" s="18"/>
      <c r="B6" s="18"/>
      <c r="C6" s="18"/>
      <c r="D6" s="19"/>
      <c r="E6" s="19"/>
      <c r="F6" s="19"/>
      <c r="G6" s="19"/>
      <c r="H6" s="30"/>
      <c r="I6" s="19" t="s">
        <v>60</v>
      </c>
      <c r="J6" s="19"/>
      <c r="K6" s="19"/>
    </row>
    <row r="7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1">
        <v>10</v>
      </c>
      <c r="K7" s="21">
        <v>11</v>
      </c>
    </row>
    <row r="8" ht="18.75" customHeight="1" spans="1:11">
      <c r="A8" s="31"/>
      <c r="B8" s="22" t="s">
        <v>424</v>
      </c>
      <c r="C8" s="31"/>
      <c r="D8" s="31"/>
      <c r="E8" s="31"/>
      <c r="F8" s="31"/>
      <c r="G8" s="31"/>
      <c r="H8" s="32">
        <v>90000</v>
      </c>
      <c r="I8" s="32">
        <v>90000</v>
      </c>
      <c r="J8" s="32"/>
      <c r="K8" s="39"/>
    </row>
    <row r="9" ht="18.75" customHeight="1" spans="1:11">
      <c r="A9" s="22" t="s">
        <v>298</v>
      </c>
      <c r="B9" s="22" t="s">
        <v>424</v>
      </c>
      <c r="C9" s="22" t="s">
        <v>73</v>
      </c>
      <c r="D9" s="22" t="s">
        <v>425</v>
      </c>
      <c r="E9" s="22" t="s">
        <v>426</v>
      </c>
      <c r="F9" s="22" t="s">
        <v>244</v>
      </c>
      <c r="G9" s="22" t="s">
        <v>245</v>
      </c>
      <c r="H9" s="33">
        <v>30000</v>
      </c>
      <c r="I9" s="33">
        <v>30000</v>
      </c>
      <c r="J9" s="33"/>
      <c r="K9" s="24"/>
    </row>
    <row r="10" ht="18.75" customHeight="1" spans="1:11">
      <c r="A10" s="22" t="s">
        <v>298</v>
      </c>
      <c r="B10" s="22" t="s">
        <v>424</v>
      </c>
      <c r="C10" s="22" t="s">
        <v>73</v>
      </c>
      <c r="D10" s="22" t="s">
        <v>425</v>
      </c>
      <c r="E10" s="22" t="s">
        <v>426</v>
      </c>
      <c r="F10" s="22" t="s">
        <v>260</v>
      </c>
      <c r="G10" s="22" t="s">
        <v>261</v>
      </c>
      <c r="H10" s="33">
        <v>20000</v>
      </c>
      <c r="I10" s="33">
        <v>20000</v>
      </c>
      <c r="J10" s="33"/>
      <c r="K10" s="34"/>
    </row>
    <row r="11" ht="18.75" customHeight="1" spans="1:11">
      <c r="A11" s="22" t="s">
        <v>298</v>
      </c>
      <c r="B11" s="22" t="s">
        <v>424</v>
      </c>
      <c r="C11" s="22" t="s">
        <v>73</v>
      </c>
      <c r="D11" s="22" t="s">
        <v>425</v>
      </c>
      <c r="E11" s="22" t="s">
        <v>426</v>
      </c>
      <c r="F11" s="22" t="s">
        <v>248</v>
      </c>
      <c r="G11" s="22" t="s">
        <v>249</v>
      </c>
      <c r="H11" s="33">
        <v>20000</v>
      </c>
      <c r="I11" s="33">
        <v>20000</v>
      </c>
      <c r="J11" s="33"/>
      <c r="K11" s="34"/>
    </row>
    <row r="12" ht="18.75" customHeight="1" spans="1:11">
      <c r="A12" s="22" t="s">
        <v>298</v>
      </c>
      <c r="B12" s="22" t="s">
        <v>424</v>
      </c>
      <c r="C12" s="22" t="s">
        <v>73</v>
      </c>
      <c r="D12" s="22" t="s">
        <v>425</v>
      </c>
      <c r="E12" s="22" t="s">
        <v>426</v>
      </c>
      <c r="F12" s="22" t="s">
        <v>250</v>
      </c>
      <c r="G12" s="22" t="s">
        <v>251</v>
      </c>
      <c r="H12" s="33">
        <v>20000</v>
      </c>
      <c r="I12" s="33">
        <v>20000</v>
      </c>
      <c r="J12" s="33"/>
      <c r="K12" s="34"/>
    </row>
    <row r="13" ht="18.75" customHeight="1" spans="1:11">
      <c r="A13" s="34"/>
      <c r="B13" s="22" t="s">
        <v>427</v>
      </c>
      <c r="C13" s="34"/>
      <c r="D13" s="34"/>
      <c r="E13" s="34"/>
      <c r="F13" s="34"/>
      <c r="G13" s="34"/>
      <c r="H13" s="32">
        <v>10000000</v>
      </c>
      <c r="I13" s="32">
        <v>10000000</v>
      </c>
      <c r="J13" s="32"/>
      <c r="K13" s="34"/>
    </row>
    <row r="14" ht="18.75" customHeight="1" spans="1:11">
      <c r="A14" s="22" t="s">
        <v>428</v>
      </c>
      <c r="B14" s="22" t="s">
        <v>427</v>
      </c>
      <c r="C14" s="22" t="s">
        <v>73</v>
      </c>
      <c r="D14" s="22" t="s">
        <v>429</v>
      </c>
      <c r="E14" s="22" t="s">
        <v>430</v>
      </c>
      <c r="F14" s="22" t="s">
        <v>244</v>
      </c>
      <c r="G14" s="22" t="s">
        <v>245</v>
      </c>
      <c r="H14" s="33">
        <v>720000</v>
      </c>
      <c r="I14" s="33">
        <v>720000</v>
      </c>
      <c r="J14" s="33"/>
      <c r="K14" s="34"/>
    </row>
    <row r="15" ht="18.75" customHeight="1" spans="1:11">
      <c r="A15" s="22" t="s">
        <v>428</v>
      </c>
      <c r="B15" s="22" t="s">
        <v>427</v>
      </c>
      <c r="C15" s="22" t="s">
        <v>73</v>
      </c>
      <c r="D15" s="22" t="s">
        <v>429</v>
      </c>
      <c r="E15" s="22" t="s">
        <v>430</v>
      </c>
      <c r="F15" s="22" t="s">
        <v>246</v>
      </c>
      <c r="G15" s="22" t="s">
        <v>247</v>
      </c>
      <c r="H15" s="33">
        <v>410000</v>
      </c>
      <c r="I15" s="33">
        <v>410000</v>
      </c>
      <c r="J15" s="33"/>
      <c r="K15" s="34"/>
    </row>
    <row r="16" ht="18.75" customHeight="1" spans="1:11">
      <c r="A16" s="22" t="s">
        <v>428</v>
      </c>
      <c r="B16" s="22" t="s">
        <v>427</v>
      </c>
      <c r="C16" s="22" t="s">
        <v>73</v>
      </c>
      <c r="D16" s="22" t="s">
        <v>429</v>
      </c>
      <c r="E16" s="22" t="s">
        <v>430</v>
      </c>
      <c r="F16" s="22" t="s">
        <v>431</v>
      </c>
      <c r="G16" s="22" t="s">
        <v>432</v>
      </c>
      <c r="H16" s="33">
        <v>1504000</v>
      </c>
      <c r="I16" s="33">
        <v>1504000</v>
      </c>
      <c r="J16" s="33"/>
      <c r="K16" s="34"/>
    </row>
    <row r="17" ht="18.75" customHeight="1" spans="1:11">
      <c r="A17" s="22" t="s">
        <v>428</v>
      </c>
      <c r="B17" s="22" t="s">
        <v>427</v>
      </c>
      <c r="C17" s="22" t="s">
        <v>73</v>
      </c>
      <c r="D17" s="22" t="s">
        <v>429</v>
      </c>
      <c r="E17" s="22" t="s">
        <v>430</v>
      </c>
      <c r="F17" s="22" t="s">
        <v>248</v>
      </c>
      <c r="G17" s="22" t="s">
        <v>249</v>
      </c>
      <c r="H17" s="33">
        <v>200000</v>
      </c>
      <c r="I17" s="33">
        <v>200000</v>
      </c>
      <c r="J17" s="33"/>
      <c r="K17" s="34"/>
    </row>
    <row r="18" ht="18.75" customHeight="1" spans="1:11">
      <c r="A18" s="22" t="s">
        <v>428</v>
      </c>
      <c r="B18" s="22" t="s">
        <v>427</v>
      </c>
      <c r="C18" s="22" t="s">
        <v>73</v>
      </c>
      <c r="D18" s="22" t="s">
        <v>429</v>
      </c>
      <c r="E18" s="22" t="s">
        <v>430</v>
      </c>
      <c r="F18" s="22" t="s">
        <v>250</v>
      </c>
      <c r="G18" s="22" t="s">
        <v>251</v>
      </c>
      <c r="H18" s="33">
        <v>300000</v>
      </c>
      <c r="I18" s="33">
        <v>300000</v>
      </c>
      <c r="J18" s="33"/>
      <c r="K18" s="34"/>
    </row>
    <row r="19" ht="18.75" customHeight="1" spans="1:11">
      <c r="A19" s="22" t="s">
        <v>428</v>
      </c>
      <c r="B19" s="22" t="s">
        <v>427</v>
      </c>
      <c r="C19" s="22" t="s">
        <v>73</v>
      </c>
      <c r="D19" s="22" t="s">
        <v>429</v>
      </c>
      <c r="E19" s="22" t="s">
        <v>430</v>
      </c>
      <c r="F19" s="22" t="s">
        <v>301</v>
      </c>
      <c r="G19" s="22" t="s">
        <v>302</v>
      </c>
      <c r="H19" s="33">
        <v>1360000</v>
      </c>
      <c r="I19" s="33">
        <v>1360000</v>
      </c>
      <c r="J19" s="33"/>
      <c r="K19" s="34"/>
    </row>
    <row r="20" ht="18.75" customHeight="1" spans="1:11">
      <c r="A20" s="22" t="s">
        <v>428</v>
      </c>
      <c r="B20" s="22" t="s">
        <v>427</v>
      </c>
      <c r="C20" s="22" t="s">
        <v>73</v>
      </c>
      <c r="D20" s="22" t="s">
        <v>429</v>
      </c>
      <c r="E20" s="22" t="s">
        <v>430</v>
      </c>
      <c r="F20" s="22" t="s">
        <v>433</v>
      </c>
      <c r="G20" s="22" t="s">
        <v>434</v>
      </c>
      <c r="H20" s="33">
        <v>500000</v>
      </c>
      <c r="I20" s="33">
        <v>500000</v>
      </c>
      <c r="J20" s="33"/>
      <c r="K20" s="34"/>
    </row>
    <row r="21" ht="18.75" customHeight="1" spans="1:11">
      <c r="A21" s="22" t="s">
        <v>428</v>
      </c>
      <c r="B21" s="22" t="s">
        <v>427</v>
      </c>
      <c r="C21" s="22" t="s">
        <v>73</v>
      </c>
      <c r="D21" s="22" t="s">
        <v>429</v>
      </c>
      <c r="E21" s="22" t="s">
        <v>430</v>
      </c>
      <c r="F21" s="22" t="s">
        <v>435</v>
      </c>
      <c r="G21" s="22" t="s">
        <v>436</v>
      </c>
      <c r="H21" s="33">
        <v>1844000</v>
      </c>
      <c r="I21" s="33">
        <v>1844000</v>
      </c>
      <c r="J21" s="33"/>
      <c r="K21" s="34"/>
    </row>
    <row r="22" ht="18.75" customHeight="1" spans="1:11">
      <c r="A22" s="22" t="s">
        <v>428</v>
      </c>
      <c r="B22" s="22" t="s">
        <v>427</v>
      </c>
      <c r="C22" s="22" t="s">
        <v>73</v>
      </c>
      <c r="D22" s="22" t="s">
        <v>429</v>
      </c>
      <c r="E22" s="22" t="s">
        <v>430</v>
      </c>
      <c r="F22" s="22" t="s">
        <v>303</v>
      </c>
      <c r="G22" s="22" t="s">
        <v>304</v>
      </c>
      <c r="H22" s="33">
        <v>500000</v>
      </c>
      <c r="I22" s="33">
        <v>500000</v>
      </c>
      <c r="J22" s="33"/>
      <c r="K22" s="34"/>
    </row>
    <row r="23" ht="18.75" customHeight="1" spans="1:11">
      <c r="A23" s="22" t="s">
        <v>428</v>
      </c>
      <c r="B23" s="22" t="s">
        <v>427</v>
      </c>
      <c r="C23" s="22" t="s">
        <v>73</v>
      </c>
      <c r="D23" s="22" t="s">
        <v>429</v>
      </c>
      <c r="E23" s="22" t="s">
        <v>430</v>
      </c>
      <c r="F23" s="22" t="s">
        <v>437</v>
      </c>
      <c r="G23" s="22" t="s">
        <v>438</v>
      </c>
      <c r="H23" s="33">
        <v>2662000</v>
      </c>
      <c r="I23" s="33">
        <v>2662000</v>
      </c>
      <c r="J23" s="33"/>
      <c r="K23" s="34"/>
    </row>
    <row r="24" ht="18.75" customHeight="1" spans="1:11">
      <c r="A24" s="35" t="s">
        <v>127</v>
      </c>
      <c r="B24" s="36"/>
      <c r="C24" s="36"/>
      <c r="D24" s="36"/>
      <c r="E24" s="36"/>
      <c r="F24" s="36"/>
      <c r="G24" s="37"/>
      <c r="H24" s="33">
        <v>10090000</v>
      </c>
      <c r="I24" s="33">
        <v>10090000</v>
      </c>
      <c r="J24" s="33"/>
      <c r="K24" s="24"/>
    </row>
  </sheetData>
  <mergeCells count="15">
    <mergeCell ref="A2:K2"/>
    <mergeCell ref="A3:G3"/>
    <mergeCell ref="I4:K4"/>
    <mergeCell ref="A24:G2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tabSelected="1" zoomScale="80" zoomScaleNormal="80" workbookViewId="0">
      <selection activeCell="A12" sqref="A12"/>
    </sheetView>
  </sheetViews>
  <sheetFormatPr defaultColWidth="9.14285714285714" defaultRowHeight="14.25" customHeight="1" outlineLevelCol="6"/>
  <cols>
    <col min="1" max="1" width="29.4285714285714" style="1" customWidth="1"/>
    <col min="2" max="2" width="23.1428571428571" style="1" customWidth="1"/>
    <col min="3" max="3" width="31.5714285714286" style="1" customWidth="1"/>
    <col min="4" max="4" width="20.4285714285714" style="1" customWidth="1"/>
    <col min="5" max="7" width="23.8571428571429" style="1" customWidth="1"/>
    <col min="8" max="16384" width="9.14285714285714" style="1" customWidth="1"/>
  </cols>
  <sheetData>
    <row r="1" ht="18.75" customHeight="1" spans="4:7">
      <c r="D1" s="2"/>
      <c r="E1" s="3"/>
      <c r="F1" s="3"/>
      <c r="G1" s="4" t="s">
        <v>439</v>
      </c>
    </row>
    <row r="2" ht="36.75" customHeight="1" spans="1:7">
      <c r="A2" s="5" t="s">
        <v>440</v>
      </c>
      <c r="B2" s="6"/>
      <c r="C2" s="6"/>
      <c r="D2" s="6"/>
      <c r="E2" s="6"/>
      <c r="F2" s="6"/>
      <c r="G2" s="6"/>
    </row>
    <row r="3" ht="22.5" customHeight="1" spans="1:7">
      <c r="A3" s="7" t="s">
        <v>2</v>
      </c>
      <c r="B3" s="8"/>
      <c r="C3" s="8"/>
      <c r="D3" s="8"/>
      <c r="E3" s="9"/>
      <c r="F3" s="9"/>
      <c r="G3" s="10" t="s">
        <v>178</v>
      </c>
    </row>
    <row r="4" ht="21.75" customHeight="1" spans="1:7">
      <c r="A4" s="11" t="s">
        <v>292</v>
      </c>
      <c r="B4" s="11" t="s">
        <v>291</v>
      </c>
      <c r="C4" s="11" t="s">
        <v>189</v>
      </c>
      <c r="D4" s="12" t="s">
        <v>441</v>
      </c>
      <c r="E4" s="13" t="s">
        <v>61</v>
      </c>
      <c r="F4" s="14"/>
      <c r="G4" s="15"/>
    </row>
    <row r="5" ht="21.75" customHeight="1" spans="1:7">
      <c r="A5" s="16"/>
      <c r="B5" s="16"/>
      <c r="C5" s="16"/>
      <c r="D5" s="17"/>
      <c r="E5" s="11" t="s">
        <v>442</v>
      </c>
      <c r="F5" s="11" t="s">
        <v>443</v>
      </c>
      <c r="G5" s="12" t="s">
        <v>444</v>
      </c>
    </row>
    <row r="6" ht="40.5" customHeight="1" spans="1:7">
      <c r="A6" s="18"/>
      <c r="B6" s="18"/>
      <c r="C6" s="18"/>
      <c r="D6" s="19"/>
      <c r="E6" s="18" t="s">
        <v>60</v>
      </c>
      <c r="F6" s="18"/>
      <c r="G6" s="19"/>
    </row>
    <row r="7" ht="19.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1">
        <v>7</v>
      </c>
    </row>
    <row r="8" ht="17.25" customHeight="1" spans="1:7">
      <c r="A8" s="22" t="s">
        <v>347</v>
      </c>
      <c r="B8" s="23"/>
      <c r="C8" s="23"/>
      <c r="D8" s="22"/>
      <c r="E8" s="24" t="s">
        <v>347</v>
      </c>
      <c r="F8" s="24" t="s">
        <v>347</v>
      </c>
      <c r="G8" s="24" t="s">
        <v>347</v>
      </c>
    </row>
    <row r="9" ht="18.75" customHeight="1" spans="1:7">
      <c r="A9" s="22"/>
      <c r="B9" s="22" t="s">
        <v>347</v>
      </c>
      <c r="C9" s="22" t="s">
        <v>347</v>
      </c>
      <c r="D9" s="22" t="s">
        <v>347</v>
      </c>
      <c r="E9" s="24" t="s">
        <v>347</v>
      </c>
      <c r="F9" s="24" t="s">
        <v>347</v>
      </c>
      <c r="G9" s="24" t="s">
        <v>347</v>
      </c>
    </row>
    <row r="10" ht="18.75" customHeight="1" spans="1:7">
      <c r="A10" s="25" t="s">
        <v>58</v>
      </c>
      <c r="B10" s="26" t="s">
        <v>347</v>
      </c>
      <c r="C10" s="26"/>
      <c r="D10" s="27"/>
      <c r="E10" s="24" t="s">
        <v>347</v>
      </c>
      <c r="F10" s="24" t="s">
        <v>347</v>
      </c>
      <c r="G10" s="24" t="s">
        <v>347</v>
      </c>
    </row>
    <row r="12" customHeight="1" spans="1:1">
      <c r="A12" s="1" t="s">
        <v>445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topLeftCell="G1" workbookViewId="0">
      <selection activeCell="D5" sqref="D5:D6"/>
    </sheetView>
  </sheetViews>
  <sheetFormatPr defaultColWidth="9.14285714285714" defaultRowHeight="14.25" customHeight="1"/>
  <cols>
    <col min="1" max="1" width="21.1428571428571" style="3" customWidth="1"/>
    <col min="2" max="2" width="35.2857142857143" style="3" customWidth="1"/>
    <col min="3" max="8" width="20.4285714285714" style="3" customWidth="1"/>
    <col min="9" max="9" width="20.5714285714286" style="3" customWidth="1"/>
    <col min="10" max="10" width="20.5714285714286" style="212" customWidth="1"/>
    <col min="11" max="11" width="20.5714285714286" style="3" customWidth="1"/>
    <col min="12" max="12" width="20.4285714285714" style="3" customWidth="1"/>
    <col min="13" max="13" width="20.5714285714286" style="3" customWidth="1"/>
    <col min="14" max="14" width="20.4285714285714" style="3" customWidth="1"/>
    <col min="15" max="18" width="20.4285714285714" style="229" customWidth="1"/>
    <col min="19" max="19" width="20.4285714285714" style="3" customWidth="1"/>
    <col min="20" max="16384" width="9.14285714285714" style="212" customWidth="1"/>
  </cols>
  <sheetData>
    <row r="1" ht="19.5" customHeight="1" spans="15:19">
      <c r="O1" s="86"/>
      <c r="P1" s="86"/>
      <c r="Q1" s="86"/>
      <c r="R1" s="86"/>
      <c r="S1" s="253" t="s">
        <v>54</v>
      </c>
    </row>
    <row r="2" ht="57.75" customHeight="1" spans="1:19">
      <c r="A2" s="175" t="s">
        <v>55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48"/>
      <c r="P2" s="248"/>
      <c r="Q2" s="248"/>
      <c r="R2" s="248"/>
      <c r="S2" s="248"/>
    </row>
    <row r="3" s="210" customFormat="1" ht="21" customHeight="1" spans="1:19">
      <c r="A3" s="45" t="s">
        <v>2</v>
      </c>
      <c r="B3" s="121"/>
      <c r="C3" s="121"/>
      <c r="D3" s="121"/>
      <c r="E3" s="9"/>
      <c r="F3" s="9"/>
      <c r="G3" s="9"/>
      <c r="H3" s="9"/>
      <c r="I3" s="9"/>
      <c r="J3" s="177"/>
      <c r="K3" s="9"/>
      <c r="L3" s="9"/>
      <c r="M3" s="9"/>
      <c r="N3" s="9"/>
      <c r="O3" s="177"/>
      <c r="P3" s="177"/>
      <c r="Q3" s="177"/>
      <c r="R3" s="177"/>
      <c r="S3" s="254" t="s">
        <v>3</v>
      </c>
    </row>
    <row r="4" ht="18.75" customHeight="1" spans="1:19">
      <c r="A4" s="231" t="s">
        <v>56</v>
      </c>
      <c r="B4" s="232" t="s">
        <v>57</v>
      </c>
      <c r="C4" s="232" t="s">
        <v>58</v>
      </c>
      <c r="D4" s="233" t="s">
        <v>59</v>
      </c>
      <c r="E4" s="234"/>
      <c r="F4" s="234"/>
      <c r="G4" s="234"/>
      <c r="H4" s="234"/>
      <c r="I4" s="234"/>
      <c r="J4" s="249"/>
      <c r="K4" s="234"/>
      <c r="L4" s="234"/>
      <c r="M4" s="234"/>
      <c r="N4" s="227"/>
      <c r="O4" s="233" t="s">
        <v>47</v>
      </c>
      <c r="P4" s="233"/>
      <c r="Q4" s="233"/>
      <c r="R4" s="233"/>
      <c r="S4" s="255"/>
    </row>
    <row r="5" ht="19.5" customHeight="1" spans="1:19">
      <c r="A5" s="235"/>
      <c r="B5" s="236"/>
      <c r="C5" s="236"/>
      <c r="D5" s="237" t="s">
        <v>60</v>
      </c>
      <c r="E5" s="237" t="s">
        <v>61</v>
      </c>
      <c r="F5" s="237" t="s">
        <v>62</v>
      </c>
      <c r="G5" s="237" t="s">
        <v>63</v>
      </c>
      <c r="H5" s="237" t="s">
        <v>64</v>
      </c>
      <c r="I5" s="250" t="s">
        <v>65</v>
      </c>
      <c r="J5" s="250"/>
      <c r="K5" s="250"/>
      <c r="L5" s="250"/>
      <c r="M5" s="250"/>
      <c r="N5" s="240"/>
      <c r="O5" s="237" t="s">
        <v>60</v>
      </c>
      <c r="P5" s="237" t="s">
        <v>61</v>
      </c>
      <c r="Q5" s="237" t="s">
        <v>62</v>
      </c>
      <c r="R5" s="237" t="s">
        <v>63</v>
      </c>
      <c r="S5" s="237" t="s">
        <v>66</v>
      </c>
    </row>
    <row r="6" ht="33.75" customHeight="1" spans="1:19">
      <c r="A6" s="238"/>
      <c r="B6" s="239"/>
      <c r="C6" s="239"/>
      <c r="D6" s="240"/>
      <c r="E6" s="240"/>
      <c r="F6" s="240"/>
      <c r="G6" s="240"/>
      <c r="H6" s="240"/>
      <c r="I6" s="251" t="s">
        <v>60</v>
      </c>
      <c r="J6" s="251" t="s">
        <v>67</v>
      </c>
      <c r="K6" s="251" t="s">
        <v>68</v>
      </c>
      <c r="L6" s="251" t="s">
        <v>69</v>
      </c>
      <c r="M6" s="251" t="s">
        <v>70</v>
      </c>
      <c r="N6" s="251" t="s">
        <v>71</v>
      </c>
      <c r="O6" s="252"/>
      <c r="P6" s="252"/>
      <c r="Q6" s="252"/>
      <c r="R6" s="252"/>
      <c r="S6" s="240"/>
    </row>
    <row r="7" ht="16.5" customHeight="1" spans="1:19">
      <c r="A7" s="241">
        <v>1</v>
      </c>
      <c r="B7" s="241">
        <v>2</v>
      </c>
      <c r="C7" s="241">
        <v>3</v>
      </c>
      <c r="D7" s="241">
        <v>4</v>
      </c>
      <c r="E7" s="241">
        <v>5</v>
      </c>
      <c r="F7" s="241">
        <v>6</v>
      </c>
      <c r="G7" s="241">
        <v>7</v>
      </c>
      <c r="H7" s="241">
        <v>8</v>
      </c>
      <c r="I7" s="241">
        <v>9</v>
      </c>
      <c r="J7" s="241">
        <v>10</v>
      </c>
      <c r="K7" s="241">
        <v>11</v>
      </c>
      <c r="L7" s="241">
        <v>12</v>
      </c>
      <c r="M7" s="241">
        <v>13</v>
      </c>
      <c r="N7" s="241">
        <v>14</v>
      </c>
      <c r="O7" s="241">
        <v>15</v>
      </c>
      <c r="P7" s="241">
        <v>16</v>
      </c>
      <c r="Q7" s="241">
        <v>17</v>
      </c>
      <c r="R7" s="241">
        <v>18</v>
      </c>
      <c r="S7" s="241">
        <v>19</v>
      </c>
    </row>
    <row r="8" ht="18" customHeight="1" spans="1:19">
      <c r="A8" s="242" t="s">
        <v>72</v>
      </c>
      <c r="B8" s="243" t="s">
        <v>73</v>
      </c>
      <c r="C8" s="244">
        <v>14018905.27</v>
      </c>
      <c r="D8" s="244">
        <v>14018905.27</v>
      </c>
      <c r="E8" s="245">
        <v>11171905.27</v>
      </c>
      <c r="F8" s="245"/>
      <c r="G8" s="245"/>
      <c r="H8" s="245"/>
      <c r="I8" s="245">
        <v>2847000</v>
      </c>
      <c r="J8" s="245"/>
      <c r="K8" s="245"/>
      <c r="L8" s="245"/>
      <c r="M8" s="245"/>
      <c r="N8" s="245">
        <v>2847000</v>
      </c>
      <c r="O8" s="245"/>
      <c r="P8" s="245"/>
      <c r="Q8" s="245"/>
      <c r="R8" s="245"/>
      <c r="S8" s="245"/>
    </row>
    <row r="9" ht="18" customHeight="1" spans="1:19">
      <c r="A9" s="246" t="s">
        <v>58</v>
      </c>
      <c r="B9" s="247"/>
      <c r="C9" s="245">
        <v>14018905.27</v>
      </c>
      <c r="D9" s="245">
        <v>14018905.27</v>
      </c>
      <c r="E9" s="245">
        <v>11171905.27</v>
      </c>
      <c r="F9" s="245"/>
      <c r="G9" s="245"/>
      <c r="H9" s="245"/>
      <c r="I9" s="245">
        <v>2847000</v>
      </c>
      <c r="J9" s="245"/>
      <c r="K9" s="245"/>
      <c r="L9" s="245"/>
      <c r="M9" s="245"/>
      <c r="N9" s="245">
        <v>2847000</v>
      </c>
      <c r="O9" s="245"/>
      <c r="P9" s="245"/>
      <c r="Q9" s="245"/>
      <c r="R9" s="245"/>
      <c r="S9" s="245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7"/>
  <sheetViews>
    <sheetView zoomScale="96" zoomScaleNormal="96" topLeftCell="C1" workbookViewId="0">
      <selection activeCell="O1" sqref="O1"/>
    </sheetView>
  </sheetViews>
  <sheetFormatPr defaultColWidth="9.14285714285714" defaultRowHeight="14.25" customHeight="1"/>
  <cols>
    <col min="1" max="1" width="14.2857142857143" style="3" customWidth="1"/>
    <col min="2" max="2" width="37.7142857142857" style="3" customWidth="1"/>
    <col min="3" max="3" width="19.1428571428571" style="3" customWidth="1"/>
    <col min="4" max="4" width="19.1428571428571" style="212" customWidth="1"/>
    <col min="5" max="6" width="19.1428571428571" style="3" customWidth="1"/>
    <col min="7" max="7" width="19" style="3" customWidth="1"/>
    <col min="8" max="8" width="19" style="212" customWidth="1"/>
    <col min="9" max="9" width="18.8571428571429" style="3" customWidth="1"/>
    <col min="10" max="10" width="19" style="212" customWidth="1"/>
    <col min="11" max="11" width="19" style="3" customWidth="1"/>
    <col min="12" max="14" width="18.8571428571429" style="3" customWidth="1"/>
    <col min="15" max="15" width="19" style="3" customWidth="1"/>
    <col min="16" max="16384" width="9.14285714285714" style="212" customWidth="1"/>
  </cols>
  <sheetData>
    <row r="1" ht="19.5" customHeight="1" spans="15:15">
      <c r="O1" s="43" t="s">
        <v>74</v>
      </c>
    </row>
    <row r="2" ht="42" customHeight="1" spans="1:15">
      <c r="A2" s="5" t="s">
        <v>75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="9" customFormat="1" ht="24" customHeight="1" spans="1:15">
      <c r="A3" s="225" t="s">
        <v>2</v>
      </c>
      <c r="B3" s="226"/>
      <c r="C3" s="73"/>
      <c r="D3" s="196"/>
      <c r="E3" s="73"/>
      <c r="F3" s="73"/>
      <c r="G3" s="73"/>
      <c r="H3" s="196"/>
      <c r="I3" s="73"/>
      <c r="J3" s="196"/>
      <c r="K3" s="73"/>
      <c r="L3" s="73"/>
      <c r="M3" s="228"/>
      <c r="N3" s="228"/>
      <c r="O3" s="131" t="s">
        <v>3</v>
      </c>
    </row>
    <row r="4" ht="19.5" customHeight="1" spans="1:15">
      <c r="A4" s="11" t="s">
        <v>76</v>
      </c>
      <c r="B4" s="11" t="s">
        <v>77</v>
      </c>
      <c r="C4" s="11" t="s">
        <v>58</v>
      </c>
      <c r="D4" s="13" t="s">
        <v>61</v>
      </c>
      <c r="E4" s="110" t="s">
        <v>78</v>
      </c>
      <c r="F4" s="185" t="s">
        <v>79</v>
      </c>
      <c r="G4" s="11" t="s">
        <v>62</v>
      </c>
      <c r="H4" s="11" t="s">
        <v>63</v>
      </c>
      <c r="I4" s="11" t="s">
        <v>80</v>
      </c>
      <c r="J4" s="13" t="s">
        <v>81</v>
      </c>
      <c r="K4" s="14"/>
      <c r="L4" s="14"/>
      <c r="M4" s="14"/>
      <c r="N4" s="14"/>
      <c r="O4" s="15"/>
    </row>
    <row r="5" ht="33.75" customHeight="1" spans="1:15">
      <c r="A5" s="19"/>
      <c r="B5" s="19"/>
      <c r="C5" s="19"/>
      <c r="D5" s="77" t="s">
        <v>60</v>
      </c>
      <c r="E5" s="114" t="s">
        <v>78</v>
      </c>
      <c r="F5" s="114" t="s">
        <v>79</v>
      </c>
      <c r="G5" s="19"/>
      <c r="H5" s="19"/>
      <c r="I5" s="19"/>
      <c r="J5" s="77" t="s">
        <v>60</v>
      </c>
      <c r="K5" s="51" t="s">
        <v>82</v>
      </c>
      <c r="L5" s="51" t="s">
        <v>83</v>
      </c>
      <c r="M5" s="51" t="s">
        <v>84</v>
      </c>
      <c r="N5" s="51" t="s">
        <v>85</v>
      </c>
      <c r="O5" s="51" t="s">
        <v>86</v>
      </c>
    </row>
    <row r="6" ht="19.5" customHeight="1" spans="1:15">
      <c r="A6" s="159">
        <v>1</v>
      </c>
      <c r="B6" s="159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</row>
    <row r="7" ht="21.75" customHeight="1" spans="1:15">
      <c r="A7" s="216" t="s">
        <v>87</v>
      </c>
      <c r="B7" s="216" t="s">
        <v>88</v>
      </c>
      <c r="C7" s="171">
        <v>1485245.92</v>
      </c>
      <c r="D7" s="171">
        <v>1485245.92</v>
      </c>
      <c r="E7" s="171">
        <v>1485245.92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ht="21.75" customHeight="1" spans="1:15">
      <c r="A8" s="216" t="s">
        <v>89</v>
      </c>
      <c r="B8" s="216" t="s">
        <v>90</v>
      </c>
      <c r="C8" s="130">
        <v>1473358.72</v>
      </c>
      <c r="D8" s="171">
        <v>1473358.72</v>
      </c>
      <c r="E8" s="130">
        <v>1473358.72</v>
      </c>
      <c r="F8" s="130"/>
      <c r="G8" s="130"/>
      <c r="H8" s="171"/>
      <c r="I8" s="130"/>
      <c r="J8" s="171"/>
      <c r="K8" s="130"/>
      <c r="L8" s="130"/>
      <c r="M8" s="130"/>
      <c r="N8" s="130"/>
      <c r="O8" s="130"/>
    </row>
    <row r="9" ht="21.75" customHeight="1" spans="1:15">
      <c r="A9" s="216" t="s">
        <v>91</v>
      </c>
      <c r="B9" s="216" t="s">
        <v>92</v>
      </c>
      <c r="C9" s="130">
        <v>443388</v>
      </c>
      <c r="D9" s="171">
        <v>443388</v>
      </c>
      <c r="E9" s="130">
        <v>443388</v>
      </c>
      <c r="F9" s="130"/>
      <c r="G9" s="130"/>
      <c r="H9" s="171"/>
      <c r="I9" s="130"/>
      <c r="J9" s="171"/>
      <c r="K9" s="130"/>
      <c r="L9" s="130"/>
      <c r="M9" s="130"/>
      <c r="N9" s="130"/>
      <c r="O9" s="130"/>
    </row>
    <row r="10" ht="21.75" customHeight="1" spans="1:15">
      <c r="A10" s="216" t="s">
        <v>93</v>
      </c>
      <c r="B10" s="216" t="s">
        <v>94</v>
      </c>
      <c r="C10" s="130">
        <v>1029970.72</v>
      </c>
      <c r="D10" s="171">
        <v>1029970.72</v>
      </c>
      <c r="E10" s="130">
        <v>1029970.72</v>
      </c>
      <c r="F10" s="130"/>
      <c r="G10" s="130"/>
      <c r="H10" s="171"/>
      <c r="I10" s="130"/>
      <c r="J10" s="171"/>
      <c r="K10" s="130"/>
      <c r="L10" s="130"/>
      <c r="M10" s="130"/>
      <c r="N10" s="130"/>
      <c r="O10" s="130"/>
    </row>
    <row r="11" ht="21.75" customHeight="1" spans="1:15">
      <c r="A11" s="216" t="s">
        <v>95</v>
      </c>
      <c r="B11" s="216" t="s">
        <v>96</v>
      </c>
      <c r="C11" s="130">
        <v>11887.2</v>
      </c>
      <c r="D11" s="171">
        <v>11887.2</v>
      </c>
      <c r="E11" s="130">
        <v>11887.2</v>
      </c>
      <c r="F11" s="130"/>
      <c r="G11" s="130"/>
      <c r="H11" s="171"/>
      <c r="I11" s="130"/>
      <c r="J11" s="171"/>
      <c r="K11" s="130"/>
      <c r="L11" s="130"/>
      <c r="M11" s="130"/>
      <c r="N11" s="130"/>
      <c r="O11" s="130"/>
    </row>
    <row r="12" ht="21.75" customHeight="1" spans="1:15">
      <c r="A12" s="216" t="s">
        <v>97</v>
      </c>
      <c r="B12" s="216" t="s">
        <v>98</v>
      </c>
      <c r="C12" s="130">
        <v>11887.2</v>
      </c>
      <c r="D12" s="171">
        <v>11887.2</v>
      </c>
      <c r="E12" s="130">
        <v>11887.2</v>
      </c>
      <c r="F12" s="130"/>
      <c r="G12" s="130"/>
      <c r="H12" s="171"/>
      <c r="I12" s="130"/>
      <c r="J12" s="171"/>
      <c r="K12" s="130"/>
      <c r="L12" s="130"/>
      <c r="M12" s="130"/>
      <c r="N12" s="130"/>
      <c r="O12" s="130"/>
    </row>
    <row r="13" ht="21.75" customHeight="1" spans="1:15">
      <c r="A13" s="216" t="s">
        <v>99</v>
      </c>
      <c r="B13" s="216" t="s">
        <v>100</v>
      </c>
      <c r="C13" s="171">
        <v>724291.65</v>
      </c>
      <c r="D13" s="171">
        <v>724291.65</v>
      </c>
      <c r="E13" s="171">
        <v>724291.65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</row>
    <row r="14" ht="21.75" customHeight="1" spans="1:15">
      <c r="A14" s="216" t="s">
        <v>101</v>
      </c>
      <c r="B14" s="216" t="s">
        <v>102</v>
      </c>
      <c r="C14" s="130">
        <v>724291.65</v>
      </c>
      <c r="D14" s="171">
        <v>724291.65</v>
      </c>
      <c r="E14" s="130">
        <v>724291.65</v>
      </c>
      <c r="F14" s="130"/>
      <c r="G14" s="130"/>
      <c r="H14" s="171"/>
      <c r="I14" s="130"/>
      <c r="J14" s="171"/>
      <c r="K14" s="130"/>
      <c r="L14" s="130"/>
      <c r="M14" s="130"/>
      <c r="N14" s="130"/>
      <c r="O14" s="130"/>
    </row>
    <row r="15" ht="21.75" customHeight="1" spans="1:15">
      <c r="A15" s="216" t="s">
        <v>103</v>
      </c>
      <c r="B15" s="216" t="s">
        <v>104</v>
      </c>
      <c r="C15" s="130">
        <v>279462.18</v>
      </c>
      <c r="D15" s="171">
        <v>279462.18</v>
      </c>
      <c r="E15" s="130">
        <v>279462.18</v>
      </c>
      <c r="F15" s="130"/>
      <c r="G15" s="130"/>
      <c r="H15" s="171"/>
      <c r="I15" s="130"/>
      <c r="J15" s="171"/>
      <c r="K15" s="130"/>
      <c r="L15" s="130"/>
      <c r="M15" s="130"/>
      <c r="N15" s="130"/>
      <c r="O15" s="130"/>
    </row>
    <row r="16" ht="21.75" customHeight="1" spans="1:15">
      <c r="A16" s="216" t="s">
        <v>105</v>
      </c>
      <c r="B16" s="216" t="s">
        <v>106</v>
      </c>
      <c r="C16" s="130">
        <v>177587.33</v>
      </c>
      <c r="D16" s="171">
        <v>177587.33</v>
      </c>
      <c r="E16" s="130">
        <v>177587.33</v>
      </c>
      <c r="F16" s="130"/>
      <c r="G16" s="130"/>
      <c r="H16" s="171"/>
      <c r="I16" s="130"/>
      <c r="J16" s="171"/>
      <c r="K16" s="130"/>
      <c r="L16" s="130"/>
      <c r="M16" s="130"/>
      <c r="N16" s="130"/>
      <c r="O16" s="130"/>
    </row>
    <row r="17" ht="21.75" customHeight="1" spans="1:15">
      <c r="A17" s="216" t="s">
        <v>107</v>
      </c>
      <c r="B17" s="216" t="s">
        <v>108</v>
      </c>
      <c r="C17" s="130">
        <v>232719.51</v>
      </c>
      <c r="D17" s="171">
        <v>232719.51</v>
      </c>
      <c r="E17" s="130">
        <v>232719.51</v>
      </c>
      <c r="F17" s="130"/>
      <c r="G17" s="130"/>
      <c r="H17" s="171"/>
      <c r="I17" s="130"/>
      <c r="J17" s="171"/>
      <c r="K17" s="130"/>
      <c r="L17" s="130"/>
      <c r="M17" s="130"/>
      <c r="N17" s="130"/>
      <c r="O17" s="130"/>
    </row>
    <row r="18" ht="21.75" customHeight="1" spans="1:15">
      <c r="A18" s="216" t="s">
        <v>109</v>
      </c>
      <c r="B18" s="216" t="s">
        <v>110</v>
      </c>
      <c r="C18" s="130">
        <v>34522.63</v>
      </c>
      <c r="D18" s="171">
        <v>34522.63</v>
      </c>
      <c r="E18" s="130">
        <v>34522.63</v>
      </c>
      <c r="F18" s="130"/>
      <c r="G18" s="130"/>
      <c r="H18" s="171"/>
      <c r="I18" s="130"/>
      <c r="J18" s="171"/>
      <c r="K18" s="130"/>
      <c r="L18" s="130"/>
      <c r="M18" s="130"/>
      <c r="N18" s="130"/>
      <c r="O18" s="130"/>
    </row>
    <row r="19" ht="21.75" customHeight="1" spans="1:15">
      <c r="A19" s="216" t="s">
        <v>111</v>
      </c>
      <c r="B19" s="216" t="s">
        <v>112</v>
      </c>
      <c r="C19" s="171">
        <v>10971905.1</v>
      </c>
      <c r="D19" s="171">
        <v>8124905.1</v>
      </c>
      <c r="E19" s="171">
        <v>8124905.1</v>
      </c>
      <c r="F19" s="171"/>
      <c r="G19" s="171"/>
      <c r="H19" s="171"/>
      <c r="I19" s="171"/>
      <c r="J19" s="171">
        <v>2847000</v>
      </c>
      <c r="K19" s="171"/>
      <c r="L19" s="171"/>
      <c r="M19" s="171"/>
      <c r="N19" s="171"/>
      <c r="O19" s="171">
        <v>2847000</v>
      </c>
    </row>
    <row r="20" ht="21.75" customHeight="1" spans="1:15">
      <c r="A20" s="216" t="s">
        <v>113</v>
      </c>
      <c r="B20" s="216" t="s">
        <v>114</v>
      </c>
      <c r="C20" s="130">
        <v>10971905.1</v>
      </c>
      <c r="D20" s="171">
        <v>8124905.1</v>
      </c>
      <c r="E20" s="130">
        <v>8124905.1</v>
      </c>
      <c r="F20" s="130"/>
      <c r="G20" s="130"/>
      <c r="H20" s="171"/>
      <c r="I20" s="130"/>
      <c r="J20" s="171">
        <v>2847000</v>
      </c>
      <c r="K20" s="130"/>
      <c r="L20" s="130"/>
      <c r="M20" s="130"/>
      <c r="N20" s="130"/>
      <c r="O20" s="130">
        <v>2847000</v>
      </c>
    </row>
    <row r="21" ht="21.75" customHeight="1" spans="1:15">
      <c r="A21" s="216" t="s">
        <v>115</v>
      </c>
      <c r="B21" s="216" t="s">
        <v>116</v>
      </c>
      <c r="C21" s="130">
        <v>4875872.78</v>
      </c>
      <c r="D21" s="171">
        <v>4875872.78</v>
      </c>
      <c r="E21" s="130">
        <v>4875872.78</v>
      </c>
      <c r="F21" s="130"/>
      <c r="G21" s="130"/>
      <c r="H21" s="171"/>
      <c r="I21" s="130"/>
      <c r="J21" s="171"/>
      <c r="K21" s="130"/>
      <c r="L21" s="130"/>
      <c r="M21" s="130"/>
      <c r="N21" s="130"/>
      <c r="O21" s="130"/>
    </row>
    <row r="22" ht="21.75" customHeight="1" spans="1:15">
      <c r="A22" s="216" t="s">
        <v>117</v>
      </c>
      <c r="B22" s="216" t="s">
        <v>118</v>
      </c>
      <c r="C22" s="130">
        <v>3249032.32</v>
      </c>
      <c r="D22" s="171">
        <v>3249032.32</v>
      </c>
      <c r="E22" s="130">
        <v>3249032.32</v>
      </c>
      <c r="F22" s="130"/>
      <c r="G22" s="130"/>
      <c r="H22" s="171"/>
      <c r="I22" s="130"/>
      <c r="J22" s="171"/>
      <c r="K22" s="130"/>
      <c r="L22" s="130"/>
      <c r="M22" s="130"/>
      <c r="N22" s="130"/>
      <c r="O22" s="130"/>
    </row>
    <row r="23" ht="21.75" customHeight="1" spans="1:15">
      <c r="A23" s="216" t="s">
        <v>119</v>
      </c>
      <c r="B23" s="216" t="s">
        <v>120</v>
      </c>
      <c r="C23" s="130">
        <v>2847000</v>
      </c>
      <c r="D23" s="171"/>
      <c r="E23" s="130"/>
      <c r="F23" s="130"/>
      <c r="G23" s="130"/>
      <c r="H23" s="171"/>
      <c r="I23" s="130"/>
      <c r="J23" s="171">
        <v>2847000</v>
      </c>
      <c r="K23" s="130"/>
      <c r="L23" s="130"/>
      <c r="M23" s="130"/>
      <c r="N23" s="130"/>
      <c r="O23" s="130">
        <v>2847000</v>
      </c>
    </row>
    <row r="24" ht="21.75" customHeight="1" spans="1:15">
      <c r="A24" s="216" t="s">
        <v>121</v>
      </c>
      <c r="B24" s="216" t="s">
        <v>122</v>
      </c>
      <c r="C24" s="171">
        <v>837462.6</v>
      </c>
      <c r="D24" s="171">
        <v>837462.6</v>
      </c>
      <c r="E24" s="171">
        <v>837462.6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1"/>
    </row>
    <row r="25" ht="21.75" customHeight="1" spans="1:15">
      <c r="A25" s="216" t="s">
        <v>123</v>
      </c>
      <c r="B25" s="216" t="s">
        <v>124</v>
      </c>
      <c r="C25" s="130">
        <v>837462.6</v>
      </c>
      <c r="D25" s="171">
        <v>837462.6</v>
      </c>
      <c r="E25" s="130">
        <v>837462.6</v>
      </c>
      <c r="F25" s="130"/>
      <c r="G25" s="130"/>
      <c r="H25" s="171"/>
      <c r="I25" s="130"/>
      <c r="J25" s="171"/>
      <c r="K25" s="130"/>
      <c r="L25" s="130"/>
      <c r="M25" s="130"/>
      <c r="N25" s="130"/>
      <c r="O25" s="130"/>
    </row>
    <row r="26" ht="21.75" customHeight="1" spans="1:15">
      <c r="A26" s="216" t="s">
        <v>125</v>
      </c>
      <c r="B26" s="216" t="s">
        <v>126</v>
      </c>
      <c r="C26" s="130">
        <v>837462.6</v>
      </c>
      <c r="D26" s="171">
        <v>837462.6</v>
      </c>
      <c r="E26" s="130">
        <v>837462.6</v>
      </c>
      <c r="F26" s="130"/>
      <c r="G26" s="130"/>
      <c r="H26" s="171"/>
      <c r="I26" s="130"/>
      <c r="J26" s="171"/>
      <c r="K26" s="130"/>
      <c r="L26" s="130"/>
      <c r="M26" s="130"/>
      <c r="N26" s="130"/>
      <c r="O26" s="130"/>
    </row>
    <row r="27" ht="21.75" customHeight="1" spans="1:15">
      <c r="A27" s="35" t="s">
        <v>127</v>
      </c>
      <c r="B27" s="227" t="s">
        <v>127</v>
      </c>
      <c r="C27" s="130">
        <v>14018905.27</v>
      </c>
      <c r="D27" s="171">
        <v>11171905.27</v>
      </c>
      <c r="E27" s="130">
        <v>11171905.27</v>
      </c>
      <c r="F27" s="130"/>
      <c r="G27" s="130"/>
      <c r="H27" s="171"/>
      <c r="I27" s="130"/>
      <c r="J27" s="171">
        <v>2847000</v>
      </c>
      <c r="K27" s="130"/>
      <c r="L27" s="130"/>
      <c r="M27" s="130"/>
      <c r="N27" s="130"/>
      <c r="O27" s="130">
        <v>2847000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topLeftCell="A7" workbookViewId="0">
      <selection activeCell="C12" sqref="C12"/>
    </sheetView>
  </sheetViews>
  <sheetFormatPr defaultColWidth="9.14285714285714" defaultRowHeight="14.25" customHeight="1" outlineLevelCol="3"/>
  <cols>
    <col min="1" max="1" width="39.2857142857143" style="211" customWidth="1"/>
    <col min="2" max="2" width="30.8571428571429" style="211" customWidth="1"/>
    <col min="3" max="3" width="35.8571428571429" style="211" customWidth="1"/>
    <col min="4" max="4" width="29.8571428571429" style="211" customWidth="1"/>
    <col min="5" max="16384" width="9.14285714285714" style="212" customWidth="1"/>
  </cols>
  <sheetData>
    <row r="1" ht="19.5" customHeight="1" spans="4:4">
      <c r="D1" s="43" t="s">
        <v>128</v>
      </c>
    </row>
    <row r="2" ht="36" customHeight="1" spans="1:4">
      <c r="A2" s="5" t="s">
        <v>129</v>
      </c>
      <c r="B2" s="213"/>
      <c r="C2" s="213"/>
      <c r="D2" s="213"/>
    </row>
    <row r="3" s="210" customFormat="1" ht="24" customHeight="1" spans="1:4">
      <c r="A3" s="7" t="s">
        <v>2</v>
      </c>
      <c r="B3" s="214"/>
      <c r="C3" s="215"/>
      <c r="D3" s="131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28" t="s">
        <v>6</v>
      </c>
      <c r="B5" s="142" t="s">
        <v>7</v>
      </c>
      <c r="C5" s="28" t="s">
        <v>130</v>
      </c>
      <c r="D5" s="142" t="s">
        <v>7</v>
      </c>
    </row>
    <row r="6" ht="17.25" customHeight="1" spans="1:4">
      <c r="A6" s="30"/>
      <c r="B6" s="19"/>
      <c r="C6" s="30"/>
      <c r="D6" s="19"/>
    </row>
    <row r="7" ht="17.25" customHeight="1" spans="1:4">
      <c r="A7" s="216" t="s">
        <v>131</v>
      </c>
      <c r="B7" s="217">
        <v>11171905.27</v>
      </c>
      <c r="C7" s="23" t="s">
        <v>132</v>
      </c>
      <c r="D7" s="130">
        <v>11171905.27</v>
      </c>
    </row>
    <row r="8" ht="17.25" customHeight="1" spans="1:4">
      <c r="A8" s="160" t="s">
        <v>133</v>
      </c>
      <c r="B8" s="217">
        <v>11171905.27</v>
      </c>
      <c r="C8" s="23" t="s">
        <v>134</v>
      </c>
      <c r="D8" s="130"/>
    </row>
    <row r="9" ht="17.25" customHeight="1" spans="1:4">
      <c r="A9" s="160" t="s">
        <v>135</v>
      </c>
      <c r="B9" s="218"/>
      <c r="C9" s="23" t="s">
        <v>136</v>
      </c>
      <c r="D9" s="130"/>
    </row>
    <row r="10" ht="17.25" customHeight="1" spans="1:4">
      <c r="A10" s="160" t="s">
        <v>137</v>
      </c>
      <c r="B10" s="218"/>
      <c r="C10" s="23" t="s">
        <v>138</v>
      </c>
      <c r="D10" s="130"/>
    </row>
    <row r="11" ht="17.25" customHeight="1" spans="1:4">
      <c r="A11" s="160" t="s">
        <v>139</v>
      </c>
      <c r="B11" s="217"/>
      <c r="C11" s="23" t="s">
        <v>140</v>
      </c>
      <c r="D11" s="130"/>
    </row>
    <row r="12" ht="17.25" customHeight="1" spans="1:4">
      <c r="A12" s="160" t="s">
        <v>133</v>
      </c>
      <c r="B12" s="217"/>
      <c r="C12" s="23" t="s">
        <v>141</v>
      </c>
      <c r="D12" s="130"/>
    </row>
    <row r="13" ht="17.25" customHeight="1" spans="1:4">
      <c r="A13" s="160" t="s">
        <v>135</v>
      </c>
      <c r="B13" s="218"/>
      <c r="C13" s="23" t="s">
        <v>142</v>
      </c>
      <c r="D13" s="130"/>
    </row>
    <row r="14" ht="17.25" customHeight="1" spans="1:4">
      <c r="A14" s="160" t="s">
        <v>137</v>
      </c>
      <c r="B14" s="218"/>
      <c r="C14" s="23" t="s">
        <v>143</v>
      </c>
      <c r="D14" s="130"/>
    </row>
    <row r="15" ht="17.25" customHeight="1" spans="1:4">
      <c r="A15" s="160"/>
      <c r="B15" s="160"/>
      <c r="C15" s="23" t="s">
        <v>144</v>
      </c>
      <c r="D15" s="130">
        <v>1485245.92</v>
      </c>
    </row>
    <row r="16" ht="17.25" customHeight="1" spans="1:4">
      <c r="A16" s="160"/>
      <c r="B16" s="216"/>
      <c r="C16" s="23" t="s">
        <v>145</v>
      </c>
      <c r="D16" s="130">
        <v>724291.65</v>
      </c>
    </row>
    <row r="17" ht="17.25" customHeight="1" spans="1:4">
      <c r="A17" s="180"/>
      <c r="B17" s="219"/>
      <c r="C17" s="23" t="s">
        <v>146</v>
      </c>
      <c r="D17" s="130"/>
    </row>
    <row r="18" ht="17.25" customHeight="1" spans="1:4">
      <c r="A18" s="180"/>
      <c r="B18" s="219"/>
      <c r="C18" s="23" t="s">
        <v>147</v>
      </c>
      <c r="D18" s="130"/>
    </row>
    <row r="19" ht="17.25" customHeight="1" spans="1:4">
      <c r="A19" s="220"/>
      <c r="B19" s="220"/>
      <c r="C19" s="23" t="s">
        <v>148</v>
      </c>
      <c r="D19" s="130">
        <v>8124905.1</v>
      </c>
    </row>
    <row r="20" ht="17.25" customHeight="1" spans="1:4">
      <c r="A20" s="220"/>
      <c r="B20" s="220"/>
      <c r="C20" s="23" t="s">
        <v>149</v>
      </c>
      <c r="D20" s="130"/>
    </row>
    <row r="21" ht="17.25" customHeight="1" spans="1:4">
      <c r="A21" s="220"/>
      <c r="B21" s="220"/>
      <c r="C21" s="23" t="s">
        <v>150</v>
      </c>
      <c r="D21" s="130"/>
    </row>
    <row r="22" ht="17.25" customHeight="1" spans="1:4">
      <c r="A22" s="220"/>
      <c r="B22" s="220"/>
      <c r="C22" s="23" t="s">
        <v>151</v>
      </c>
      <c r="D22" s="130"/>
    </row>
    <row r="23" ht="17.25" customHeight="1" spans="1:4">
      <c r="A23" s="220"/>
      <c r="B23" s="220"/>
      <c r="C23" s="23" t="s">
        <v>152</v>
      </c>
      <c r="D23" s="130"/>
    </row>
    <row r="24" ht="17.25" customHeight="1" spans="1:4">
      <c r="A24" s="220"/>
      <c r="B24" s="220"/>
      <c r="C24" s="23" t="s">
        <v>153</v>
      </c>
      <c r="D24" s="130"/>
    </row>
    <row r="25" ht="17.25" customHeight="1" spans="1:4">
      <c r="A25" s="220"/>
      <c r="B25" s="220"/>
      <c r="C25" s="23" t="s">
        <v>154</v>
      </c>
      <c r="D25" s="130"/>
    </row>
    <row r="26" ht="17.25" customHeight="1" spans="1:4">
      <c r="A26" s="220"/>
      <c r="B26" s="220"/>
      <c r="C26" s="23" t="s">
        <v>155</v>
      </c>
      <c r="D26" s="130">
        <v>837462.6</v>
      </c>
    </row>
    <row r="27" ht="17.25" customHeight="1" spans="1:4">
      <c r="A27" s="220"/>
      <c r="B27" s="220"/>
      <c r="C27" s="23" t="s">
        <v>156</v>
      </c>
      <c r="D27" s="130"/>
    </row>
    <row r="28" ht="17.25" customHeight="1" spans="1:4">
      <c r="A28" s="220"/>
      <c r="B28" s="220"/>
      <c r="C28" s="23" t="s">
        <v>157</v>
      </c>
      <c r="D28" s="130"/>
    </row>
    <row r="29" ht="17.25" customHeight="1" spans="1:4">
      <c r="A29" s="220"/>
      <c r="B29" s="220"/>
      <c r="C29" s="23" t="s">
        <v>158</v>
      </c>
      <c r="D29" s="130"/>
    </row>
    <row r="30" ht="17.25" customHeight="1" spans="1:4">
      <c r="A30" s="220"/>
      <c r="B30" s="220"/>
      <c r="C30" s="23" t="s">
        <v>159</v>
      </c>
      <c r="D30" s="130"/>
    </row>
    <row r="31" ht="17.25" customHeight="1" spans="1:4">
      <c r="A31" s="221"/>
      <c r="B31" s="219"/>
      <c r="C31" s="23" t="s">
        <v>160</v>
      </c>
      <c r="D31" s="130"/>
    </row>
    <row r="32" ht="17.25" customHeight="1" spans="1:4">
      <c r="A32" s="221"/>
      <c r="B32" s="219"/>
      <c r="C32" s="23" t="s">
        <v>161</v>
      </c>
      <c r="D32" s="130"/>
    </row>
    <row r="33" ht="17.25" customHeight="1" spans="1:4">
      <c r="A33" s="221"/>
      <c r="B33" s="219"/>
      <c r="C33" s="23" t="s">
        <v>162</v>
      </c>
      <c r="D33" s="130"/>
    </row>
    <row r="34" customHeight="1" spans="1:4">
      <c r="A34" s="221"/>
      <c r="B34" s="219"/>
      <c r="C34" s="180" t="s">
        <v>163</v>
      </c>
      <c r="D34" s="219"/>
    </row>
    <row r="35" ht="17.25" customHeight="1" spans="1:4">
      <c r="A35" s="222" t="s">
        <v>164</v>
      </c>
      <c r="B35" s="223">
        <v>11171905.27</v>
      </c>
      <c r="C35" s="221" t="s">
        <v>53</v>
      </c>
      <c r="D35" s="223">
        <v>11171905.27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6"/>
  <sheetViews>
    <sheetView workbookViewId="0">
      <selection activeCell="A2" sqref="A2:G2"/>
    </sheetView>
  </sheetViews>
  <sheetFormatPr defaultColWidth="9.14285714285714" defaultRowHeight="14.25" customHeight="1" outlineLevelCol="6"/>
  <cols>
    <col min="1" max="1" width="20.1428571428571" style="132" customWidth="1"/>
    <col min="2" max="2" width="44" style="132" customWidth="1"/>
    <col min="3" max="3" width="24.2857142857143" style="1" customWidth="1"/>
    <col min="4" max="4" width="20.4285714285714" style="1" customWidth="1"/>
    <col min="5" max="7" width="24.2857142857143" style="1" customWidth="1"/>
    <col min="8" max="16384" width="9.14285714285714" style="1" customWidth="1"/>
  </cols>
  <sheetData>
    <row r="1" customHeight="1" spans="6:7">
      <c r="F1" s="68"/>
      <c r="G1" s="43" t="s">
        <v>165</v>
      </c>
    </row>
    <row r="2" ht="39" customHeight="1" spans="1:7">
      <c r="A2" s="201" t="s">
        <v>166</v>
      </c>
      <c r="B2" s="139"/>
      <c r="C2" s="139"/>
      <c r="D2" s="139"/>
      <c r="E2" s="139"/>
      <c r="F2" s="139"/>
      <c r="G2" s="139"/>
    </row>
    <row r="3" ht="18" customHeight="1" spans="1:7">
      <c r="A3" s="202" t="s">
        <v>2</v>
      </c>
      <c r="B3" s="203"/>
      <c r="C3" s="196"/>
      <c r="D3" s="196"/>
      <c r="E3" s="196"/>
      <c r="F3" s="135"/>
      <c r="G3" s="131" t="s">
        <v>3</v>
      </c>
    </row>
    <row r="4" ht="20.25" customHeight="1" spans="1:7">
      <c r="A4" s="204" t="s">
        <v>167</v>
      </c>
      <c r="B4" s="205"/>
      <c r="C4" s="142" t="s">
        <v>58</v>
      </c>
      <c r="D4" s="178" t="s">
        <v>78</v>
      </c>
      <c r="E4" s="14"/>
      <c r="F4" s="15"/>
      <c r="G4" s="168" t="s">
        <v>79</v>
      </c>
    </row>
    <row r="5" ht="20.25" customHeight="1" spans="1:7">
      <c r="A5" s="206" t="s">
        <v>76</v>
      </c>
      <c r="B5" s="206" t="s">
        <v>77</v>
      </c>
      <c r="C5" s="30"/>
      <c r="D5" s="77" t="s">
        <v>60</v>
      </c>
      <c r="E5" s="77" t="s">
        <v>168</v>
      </c>
      <c r="F5" s="77" t="s">
        <v>169</v>
      </c>
      <c r="G5" s="170"/>
    </row>
    <row r="6" ht="19.5" customHeight="1" spans="1:7">
      <c r="A6" s="206" t="s">
        <v>170</v>
      </c>
      <c r="B6" s="206" t="s">
        <v>171</v>
      </c>
      <c r="C6" s="206" t="s">
        <v>172</v>
      </c>
      <c r="D6" s="77">
        <v>4</v>
      </c>
      <c r="E6" s="207" t="s">
        <v>173</v>
      </c>
      <c r="F6" s="207" t="s">
        <v>174</v>
      </c>
      <c r="G6" s="206" t="s">
        <v>175</v>
      </c>
    </row>
    <row r="7" ht="18" customHeight="1" spans="1:7">
      <c r="A7" s="31" t="s">
        <v>87</v>
      </c>
      <c r="B7" s="31" t="s">
        <v>88</v>
      </c>
      <c r="C7" s="32">
        <v>1485245.92</v>
      </c>
      <c r="D7" s="32">
        <v>1485245.92</v>
      </c>
      <c r="E7" s="32">
        <v>1473245.92</v>
      </c>
      <c r="F7" s="32">
        <v>12000</v>
      </c>
      <c r="G7" s="32"/>
    </row>
    <row r="8" ht="18" customHeight="1" spans="1:7">
      <c r="A8" s="31" t="s">
        <v>89</v>
      </c>
      <c r="B8" s="31" t="s">
        <v>90</v>
      </c>
      <c r="C8" s="32">
        <v>1473358.72</v>
      </c>
      <c r="D8" s="32">
        <v>1473358.72</v>
      </c>
      <c r="E8" s="32">
        <v>1461358.72</v>
      </c>
      <c r="F8" s="32">
        <v>12000</v>
      </c>
      <c r="G8" s="32"/>
    </row>
    <row r="9" ht="18" customHeight="1" spans="1:7">
      <c r="A9" s="31" t="s">
        <v>91</v>
      </c>
      <c r="B9" s="31" t="s">
        <v>92</v>
      </c>
      <c r="C9" s="32">
        <v>443388</v>
      </c>
      <c r="D9" s="32">
        <v>443388</v>
      </c>
      <c r="E9" s="32">
        <v>431388</v>
      </c>
      <c r="F9" s="32">
        <v>12000</v>
      </c>
      <c r="G9" s="32"/>
    </row>
    <row r="10" ht="18" customHeight="1" spans="1:7">
      <c r="A10" s="31" t="s">
        <v>93</v>
      </c>
      <c r="B10" s="31" t="s">
        <v>94</v>
      </c>
      <c r="C10" s="32">
        <v>1029970.72</v>
      </c>
      <c r="D10" s="32">
        <v>1029970.72</v>
      </c>
      <c r="E10" s="32">
        <v>1029970.72</v>
      </c>
      <c r="F10" s="32"/>
      <c r="G10" s="32"/>
    </row>
    <row r="11" ht="18" customHeight="1" spans="1:7">
      <c r="A11" s="31" t="s">
        <v>95</v>
      </c>
      <c r="B11" s="31" t="s">
        <v>96</v>
      </c>
      <c r="C11" s="32">
        <v>11887.2</v>
      </c>
      <c r="D11" s="32">
        <v>11887.2</v>
      </c>
      <c r="E11" s="32">
        <v>11887.2</v>
      </c>
      <c r="F11" s="32"/>
      <c r="G11" s="32"/>
    </row>
    <row r="12" ht="18" customHeight="1" spans="1:7">
      <c r="A12" s="31" t="s">
        <v>97</v>
      </c>
      <c r="B12" s="31" t="s">
        <v>98</v>
      </c>
      <c r="C12" s="32">
        <v>11887.2</v>
      </c>
      <c r="D12" s="32">
        <v>11887.2</v>
      </c>
      <c r="E12" s="32">
        <v>11887.2</v>
      </c>
      <c r="F12" s="32"/>
      <c r="G12" s="32"/>
    </row>
    <row r="13" ht="18" customHeight="1" spans="1:7">
      <c r="A13" s="31" t="s">
        <v>99</v>
      </c>
      <c r="B13" s="31" t="s">
        <v>100</v>
      </c>
      <c r="C13" s="32">
        <v>724291.65</v>
      </c>
      <c r="D13" s="32">
        <v>724291.65</v>
      </c>
      <c r="E13" s="32">
        <v>724291.65</v>
      </c>
      <c r="F13" s="32"/>
      <c r="G13" s="32"/>
    </row>
    <row r="14" ht="18" customHeight="1" spans="1:7">
      <c r="A14" s="31" t="s">
        <v>101</v>
      </c>
      <c r="B14" s="31" t="s">
        <v>102</v>
      </c>
      <c r="C14" s="32">
        <v>724291.65</v>
      </c>
      <c r="D14" s="32">
        <v>724291.65</v>
      </c>
      <c r="E14" s="32">
        <v>724291.65</v>
      </c>
      <c r="F14" s="32"/>
      <c r="G14" s="32"/>
    </row>
    <row r="15" ht="18" customHeight="1" spans="1:7">
      <c r="A15" s="31" t="s">
        <v>103</v>
      </c>
      <c r="B15" s="31" t="s">
        <v>104</v>
      </c>
      <c r="C15" s="32">
        <v>279462.18</v>
      </c>
      <c r="D15" s="32">
        <v>279462.18</v>
      </c>
      <c r="E15" s="32">
        <v>279462.18</v>
      </c>
      <c r="F15" s="32"/>
      <c r="G15" s="32"/>
    </row>
    <row r="16" ht="18" customHeight="1" spans="1:7">
      <c r="A16" s="31" t="s">
        <v>105</v>
      </c>
      <c r="B16" s="31" t="s">
        <v>106</v>
      </c>
      <c r="C16" s="32">
        <v>177587.33</v>
      </c>
      <c r="D16" s="32">
        <v>177587.33</v>
      </c>
      <c r="E16" s="32">
        <v>177587.33</v>
      </c>
      <c r="F16" s="32"/>
      <c r="G16" s="32"/>
    </row>
    <row r="17" ht="18" customHeight="1" spans="1:7">
      <c r="A17" s="31" t="s">
        <v>107</v>
      </c>
      <c r="B17" s="31" t="s">
        <v>108</v>
      </c>
      <c r="C17" s="32">
        <v>232719.51</v>
      </c>
      <c r="D17" s="32">
        <v>232719.51</v>
      </c>
      <c r="E17" s="32">
        <v>232719.51</v>
      </c>
      <c r="F17" s="32"/>
      <c r="G17" s="32"/>
    </row>
    <row r="18" ht="18" customHeight="1" spans="1:7">
      <c r="A18" s="31" t="s">
        <v>109</v>
      </c>
      <c r="B18" s="31" t="s">
        <v>110</v>
      </c>
      <c r="C18" s="32">
        <v>34522.63</v>
      </c>
      <c r="D18" s="32">
        <v>34522.63</v>
      </c>
      <c r="E18" s="32">
        <v>34522.63</v>
      </c>
      <c r="F18" s="32"/>
      <c r="G18" s="32"/>
    </row>
    <row r="19" ht="18" customHeight="1" spans="1:7">
      <c r="A19" s="31" t="s">
        <v>111</v>
      </c>
      <c r="B19" s="31" t="s">
        <v>112</v>
      </c>
      <c r="C19" s="32">
        <v>8124905.1</v>
      </c>
      <c r="D19" s="32">
        <v>8124905.1</v>
      </c>
      <c r="E19" s="32">
        <v>7456312.12</v>
      </c>
      <c r="F19" s="32">
        <v>668592.98</v>
      </c>
      <c r="G19" s="32"/>
    </row>
    <row r="20" ht="18" customHeight="1" spans="1:7">
      <c r="A20" s="31" t="s">
        <v>113</v>
      </c>
      <c r="B20" s="31" t="s">
        <v>114</v>
      </c>
      <c r="C20" s="32">
        <v>8124905.1</v>
      </c>
      <c r="D20" s="32">
        <v>8124905.1</v>
      </c>
      <c r="E20" s="32">
        <v>7456312.12</v>
      </c>
      <c r="F20" s="32">
        <v>668592.98</v>
      </c>
      <c r="G20" s="32"/>
    </row>
    <row r="21" ht="18" customHeight="1" spans="1:7">
      <c r="A21" s="31" t="s">
        <v>115</v>
      </c>
      <c r="B21" s="31" t="s">
        <v>116</v>
      </c>
      <c r="C21" s="32">
        <v>4875872.78</v>
      </c>
      <c r="D21" s="32">
        <v>4875872.78</v>
      </c>
      <c r="E21" s="32">
        <v>4390271.92</v>
      </c>
      <c r="F21" s="32">
        <v>485600.86</v>
      </c>
      <c r="G21" s="32"/>
    </row>
    <row r="22" ht="18" customHeight="1" spans="1:7">
      <c r="A22" s="31" t="s">
        <v>117</v>
      </c>
      <c r="B22" s="31" t="s">
        <v>118</v>
      </c>
      <c r="C22" s="32">
        <v>3249032.32</v>
      </c>
      <c r="D22" s="32">
        <v>3249032.32</v>
      </c>
      <c r="E22" s="32">
        <v>3066040.2</v>
      </c>
      <c r="F22" s="32">
        <v>182992.12</v>
      </c>
      <c r="G22" s="32"/>
    </row>
    <row r="23" ht="18" customHeight="1" spans="1:7">
      <c r="A23" s="31" t="s">
        <v>121</v>
      </c>
      <c r="B23" s="31" t="s">
        <v>122</v>
      </c>
      <c r="C23" s="32">
        <v>837462.6</v>
      </c>
      <c r="D23" s="32">
        <v>837462.6</v>
      </c>
      <c r="E23" s="32">
        <v>837462.6</v>
      </c>
      <c r="F23" s="32"/>
      <c r="G23" s="32"/>
    </row>
    <row r="24" ht="18" customHeight="1" spans="1:7">
      <c r="A24" s="31" t="s">
        <v>123</v>
      </c>
      <c r="B24" s="31" t="s">
        <v>124</v>
      </c>
      <c r="C24" s="32">
        <v>837462.6</v>
      </c>
      <c r="D24" s="32">
        <v>837462.6</v>
      </c>
      <c r="E24" s="32">
        <v>837462.6</v>
      </c>
      <c r="F24" s="32"/>
      <c r="G24" s="32"/>
    </row>
    <row r="25" ht="18" customHeight="1" spans="1:7">
      <c r="A25" s="31" t="s">
        <v>125</v>
      </c>
      <c r="B25" s="31" t="s">
        <v>126</v>
      </c>
      <c r="C25" s="32">
        <v>837462.6</v>
      </c>
      <c r="D25" s="32">
        <v>837462.6</v>
      </c>
      <c r="E25" s="32">
        <v>837462.6</v>
      </c>
      <c r="F25" s="32"/>
      <c r="G25" s="32"/>
    </row>
    <row r="26" ht="18" customHeight="1" spans="1:7">
      <c r="A26" s="208" t="s">
        <v>127</v>
      </c>
      <c r="B26" s="209" t="s">
        <v>127</v>
      </c>
      <c r="C26" s="33">
        <v>11171905.27</v>
      </c>
      <c r="D26" s="32">
        <v>11171905.27</v>
      </c>
      <c r="E26" s="33">
        <v>10491312.29</v>
      </c>
      <c r="F26" s="33">
        <v>680592.98</v>
      </c>
      <c r="G26" s="33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4285714285714" defaultRowHeight="14.25" customHeight="1" outlineLevelRow="6" outlineLevelCol="5"/>
  <cols>
    <col min="1" max="1" width="23.5714285714286" style="1" customWidth="1"/>
    <col min="2" max="2" width="22.8571428571429" style="187" customWidth="1"/>
    <col min="3" max="3" width="22.8571428571429" style="188" customWidth="1"/>
    <col min="4" max="6" width="22.8571428571429" style="189" customWidth="1"/>
    <col min="7" max="16384" width="9.14285714285714" style="1" customWidth="1"/>
  </cols>
  <sheetData>
    <row r="1" s="1" customFormat="1" customHeight="1" spans="1:6">
      <c r="A1" s="190"/>
      <c r="B1" s="191"/>
      <c r="C1" s="108"/>
      <c r="F1" s="192" t="s">
        <v>176</v>
      </c>
    </row>
    <row r="2" ht="39" customHeight="1" spans="1:6">
      <c r="A2" s="193" t="s">
        <v>177</v>
      </c>
      <c r="B2" s="194"/>
      <c r="C2" s="194"/>
      <c r="D2" s="194"/>
      <c r="E2" s="194"/>
      <c r="F2" s="194"/>
    </row>
    <row r="3" s="1" customFormat="1" ht="15.75" customHeight="1" spans="1:6">
      <c r="A3" s="45" t="s">
        <v>2</v>
      </c>
      <c r="B3" s="195"/>
      <c r="C3" s="73"/>
      <c r="D3" s="196"/>
      <c r="F3" s="192" t="s">
        <v>178</v>
      </c>
    </row>
    <row r="4" s="186" customFormat="1" ht="19.5" customHeight="1" spans="1:6">
      <c r="A4" s="11" t="s">
        <v>179</v>
      </c>
      <c r="B4" s="28" t="s">
        <v>180</v>
      </c>
      <c r="C4" s="13" t="s">
        <v>181</v>
      </c>
      <c r="D4" s="14"/>
      <c r="E4" s="15"/>
      <c r="F4" s="28" t="s">
        <v>182</v>
      </c>
    </row>
    <row r="5" s="186" customFormat="1" ht="19.5" customHeight="1" spans="1:6">
      <c r="A5" s="18"/>
      <c r="B5" s="30"/>
      <c r="C5" s="77" t="s">
        <v>60</v>
      </c>
      <c r="D5" s="77" t="s">
        <v>183</v>
      </c>
      <c r="E5" s="77" t="s">
        <v>184</v>
      </c>
      <c r="F5" s="30"/>
    </row>
    <row r="6" s="186" customFormat="1" ht="18.75" customHeight="1" spans="1:6">
      <c r="A6" s="197">
        <v>1</v>
      </c>
      <c r="B6" s="198">
        <v>2</v>
      </c>
      <c r="C6" s="199">
        <v>3</v>
      </c>
      <c r="D6" s="199">
        <v>4</v>
      </c>
      <c r="E6" s="199">
        <v>5</v>
      </c>
      <c r="F6" s="198">
        <v>6</v>
      </c>
    </row>
    <row r="7" ht="18.75" customHeight="1" spans="1:6">
      <c r="A7" s="171">
        <v>64000</v>
      </c>
      <c r="B7" s="130"/>
      <c r="C7" s="200">
        <v>45000</v>
      </c>
      <c r="D7" s="130"/>
      <c r="E7" s="130">
        <v>45000</v>
      </c>
      <c r="F7" s="130">
        <v>19000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52"/>
  <sheetViews>
    <sheetView topLeftCell="I31" workbookViewId="0">
      <selection activeCell="G4" sqref="G4:G7"/>
    </sheetView>
  </sheetViews>
  <sheetFormatPr defaultColWidth="9.14285714285714" defaultRowHeight="14.25" customHeight="1"/>
  <cols>
    <col min="1" max="1" width="32.8571428571429" style="1" customWidth="1"/>
    <col min="2" max="2" width="25.4285714285714" style="1" customWidth="1"/>
    <col min="3" max="3" width="26.5714285714286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22" width="19.8571428571429" style="1" customWidth="1"/>
    <col min="23" max="24" width="20" style="1" customWidth="1"/>
    <col min="25" max="16384" width="9.14285714285714" style="1" customWidth="1"/>
  </cols>
  <sheetData>
    <row r="1" ht="18.75" customHeight="1" spans="2:24">
      <c r="B1" s="173"/>
      <c r="D1" s="174"/>
      <c r="E1" s="174"/>
      <c r="F1" s="174"/>
      <c r="G1" s="174"/>
      <c r="H1" s="86"/>
      <c r="I1" s="86"/>
      <c r="J1" s="3"/>
      <c r="K1" s="86"/>
      <c r="L1" s="86"/>
      <c r="M1" s="86"/>
      <c r="N1" s="86"/>
      <c r="O1" s="3"/>
      <c r="P1" s="3"/>
      <c r="Q1" s="3"/>
      <c r="R1" s="86"/>
      <c r="V1" s="173"/>
      <c r="X1" s="38" t="s">
        <v>185</v>
      </c>
    </row>
    <row r="2" ht="39.75" customHeight="1" spans="1:24">
      <c r="A2" s="175" t="s">
        <v>186</v>
      </c>
      <c r="B2" s="61"/>
      <c r="C2" s="61"/>
      <c r="D2" s="61"/>
      <c r="E2" s="61"/>
      <c r="F2" s="61"/>
      <c r="G2" s="61"/>
      <c r="H2" s="61"/>
      <c r="I2" s="61"/>
      <c r="J2" s="6"/>
      <c r="K2" s="61"/>
      <c r="L2" s="61"/>
      <c r="M2" s="61"/>
      <c r="N2" s="61"/>
      <c r="O2" s="6"/>
      <c r="P2" s="6"/>
      <c r="Q2" s="6"/>
      <c r="R2" s="61"/>
      <c r="S2" s="61"/>
      <c r="T2" s="61"/>
      <c r="U2" s="61"/>
      <c r="V2" s="61"/>
      <c r="W2" s="61"/>
      <c r="X2" s="61"/>
    </row>
    <row r="3" ht="18.75" customHeight="1" spans="1:24">
      <c r="A3" s="7" t="s">
        <v>2</v>
      </c>
      <c r="B3" s="176"/>
      <c r="C3" s="176"/>
      <c r="D3" s="176"/>
      <c r="E3" s="176"/>
      <c r="F3" s="176"/>
      <c r="G3" s="176"/>
      <c r="H3" s="177"/>
      <c r="I3" s="177"/>
      <c r="J3" s="9"/>
      <c r="K3" s="177"/>
      <c r="L3" s="177"/>
      <c r="M3" s="177"/>
      <c r="N3" s="177"/>
      <c r="O3" s="9"/>
      <c r="P3" s="9"/>
      <c r="Q3" s="9"/>
      <c r="R3" s="177"/>
      <c r="V3" s="173"/>
      <c r="X3" s="81" t="s">
        <v>178</v>
      </c>
    </row>
    <row r="4" ht="18" customHeight="1" spans="1:24">
      <c r="A4" s="11" t="s">
        <v>187</v>
      </c>
      <c r="B4" s="11" t="s">
        <v>188</v>
      </c>
      <c r="C4" s="11" t="s">
        <v>189</v>
      </c>
      <c r="D4" s="11" t="s">
        <v>190</v>
      </c>
      <c r="E4" s="11" t="s">
        <v>191</v>
      </c>
      <c r="F4" s="11" t="s">
        <v>192</v>
      </c>
      <c r="G4" s="11" t="s">
        <v>193</v>
      </c>
      <c r="H4" s="178" t="s">
        <v>194</v>
      </c>
      <c r="I4" s="82" t="s">
        <v>194</v>
      </c>
      <c r="J4" s="14"/>
      <c r="K4" s="82"/>
      <c r="L4" s="82"/>
      <c r="M4" s="82"/>
      <c r="N4" s="82"/>
      <c r="O4" s="14"/>
      <c r="P4" s="14"/>
      <c r="Q4" s="14"/>
      <c r="R4" s="110" t="s">
        <v>64</v>
      </c>
      <c r="S4" s="82" t="s">
        <v>81</v>
      </c>
      <c r="T4" s="82"/>
      <c r="U4" s="82"/>
      <c r="V4" s="82"/>
      <c r="W4" s="82"/>
      <c r="X4" s="183"/>
    </row>
    <row r="5" ht="18" customHeight="1" spans="1:24">
      <c r="A5" s="16"/>
      <c r="B5" s="172"/>
      <c r="C5" s="16"/>
      <c r="D5" s="16"/>
      <c r="E5" s="16"/>
      <c r="F5" s="16"/>
      <c r="G5" s="16"/>
      <c r="H5" s="142" t="s">
        <v>195</v>
      </c>
      <c r="I5" s="178" t="s">
        <v>61</v>
      </c>
      <c r="J5" s="14"/>
      <c r="K5" s="82"/>
      <c r="L5" s="82"/>
      <c r="M5" s="82"/>
      <c r="N5" s="183"/>
      <c r="O5" s="13" t="s">
        <v>196</v>
      </c>
      <c r="P5" s="14"/>
      <c r="Q5" s="15"/>
      <c r="R5" s="11" t="s">
        <v>64</v>
      </c>
      <c r="S5" s="178" t="s">
        <v>81</v>
      </c>
      <c r="T5" s="110" t="s">
        <v>67</v>
      </c>
      <c r="U5" s="82" t="s">
        <v>81</v>
      </c>
      <c r="V5" s="110" t="s">
        <v>69</v>
      </c>
      <c r="W5" s="110" t="s">
        <v>70</v>
      </c>
      <c r="X5" s="185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84" t="s">
        <v>197</v>
      </c>
      <c r="J6" s="185" t="s">
        <v>198</v>
      </c>
      <c r="K6" s="11" t="s">
        <v>199</v>
      </c>
      <c r="L6" s="11" t="s">
        <v>200</v>
      </c>
      <c r="M6" s="11" t="s">
        <v>201</v>
      </c>
      <c r="N6" s="11" t="s">
        <v>202</v>
      </c>
      <c r="O6" s="11" t="s">
        <v>61</v>
      </c>
      <c r="P6" s="11" t="s">
        <v>62</v>
      </c>
      <c r="Q6" s="11" t="s">
        <v>63</v>
      </c>
      <c r="R6" s="29"/>
      <c r="S6" s="11" t="s">
        <v>60</v>
      </c>
      <c r="T6" s="11" t="s">
        <v>67</v>
      </c>
      <c r="U6" s="11" t="s">
        <v>203</v>
      </c>
      <c r="V6" s="11" t="s">
        <v>69</v>
      </c>
      <c r="W6" s="11" t="s">
        <v>70</v>
      </c>
      <c r="X6" s="11" t="s">
        <v>71</v>
      </c>
    </row>
    <row r="7" ht="37.5" customHeight="1" spans="1:24">
      <c r="A7" s="145"/>
      <c r="B7" s="145"/>
      <c r="C7" s="145"/>
      <c r="D7" s="145"/>
      <c r="E7" s="145"/>
      <c r="F7" s="145"/>
      <c r="G7" s="145"/>
      <c r="H7" s="145"/>
      <c r="I7" s="114" t="s">
        <v>60</v>
      </c>
      <c r="J7" s="114" t="s">
        <v>204</v>
      </c>
      <c r="K7" s="18" t="s">
        <v>198</v>
      </c>
      <c r="L7" s="18" t="s">
        <v>200</v>
      </c>
      <c r="M7" s="18" t="s">
        <v>201</v>
      </c>
      <c r="N7" s="18" t="s">
        <v>202</v>
      </c>
      <c r="O7" s="18" t="s">
        <v>200</v>
      </c>
      <c r="P7" s="18" t="s">
        <v>201</v>
      </c>
      <c r="Q7" s="18" t="s">
        <v>202</v>
      </c>
      <c r="R7" s="18" t="s">
        <v>64</v>
      </c>
      <c r="S7" s="18" t="s">
        <v>60</v>
      </c>
      <c r="T7" s="18" t="s">
        <v>67</v>
      </c>
      <c r="U7" s="18" t="s">
        <v>203</v>
      </c>
      <c r="V7" s="18" t="s">
        <v>69</v>
      </c>
      <c r="W7" s="18" t="s">
        <v>70</v>
      </c>
      <c r="X7" s="18" t="s">
        <v>71</v>
      </c>
    </row>
    <row r="8" ht="19.5" customHeight="1" spans="1:24">
      <c r="A8" s="179">
        <v>1</v>
      </c>
      <c r="B8" s="179">
        <v>2</v>
      </c>
      <c r="C8" s="179">
        <v>3</v>
      </c>
      <c r="D8" s="179">
        <v>4</v>
      </c>
      <c r="E8" s="179">
        <v>5</v>
      </c>
      <c r="F8" s="179">
        <v>6</v>
      </c>
      <c r="G8" s="179">
        <v>7</v>
      </c>
      <c r="H8" s="179">
        <v>8</v>
      </c>
      <c r="I8" s="179">
        <v>9</v>
      </c>
      <c r="J8" s="179">
        <v>10</v>
      </c>
      <c r="K8" s="179">
        <v>11</v>
      </c>
      <c r="L8" s="179">
        <v>12</v>
      </c>
      <c r="M8" s="179">
        <v>13</v>
      </c>
      <c r="N8" s="179">
        <v>14</v>
      </c>
      <c r="O8" s="179">
        <v>15</v>
      </c>
      <c r="P8" s="179">
        <v>16</v>
      </c>
      <c r="Q8" s="179">
        <v>17</v>
      </c>
      <c r="R8" s="179">
        <v>18</v>
      </c>
      <c r="S8" s="179">
        <v>19</v>
      </c>
      <c r="T8" s="179">
        <v>20</v>
      </c>
      <c r="U8" s="179">
        <v>21</v>
      </c>
      <c r="V8" s="179">
        <v>22</v>
      </c>
      <c r="W8" s="179">
        <v>23</v>
      </c>
      <c r="X8" s="179">
        <v>24</v>
      </c>
    </row>
    <row r="9" ht="21" customHeight="1" spans="1:24">
      <c r="A9" s="180" t="s">
        <v>73</v>
      </c>
      <c r="B9" s="180"/>
      <c r="C9" s="180"/>
      <c r="D9" s="180"/>
      <c r="E9" s="180"/>
      <c r="F9" s="180"/>
      <c r="G9" s="180"/>
      <c r="H9" s="130">
        <v>11171905.27</v>
      </c>
      <c r="I9" s="130">
        <v>11171905.27</v>
      </c>
      <c r="J9" s="130"/>
      <c r="K9" s="130"/>
      <c r="L9" s="130"/>
      <c r="M9" s="130">
        <v>11171905.27</v>
      </c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</row>
    <row r="10" ht="21" customHeight="1" spans="1:24">
      <c r="A10" s="22" t="s">
        <v>205</v>
      </c>
      <c r="B10" s="22" t="s">
        <v>206</v>
      </c>
      <c r="C10" s="22" t="s">
        <v>207</v>
      </c>
      <c r="D10" s="22" t="s">
        <v>115</v>
      </c>
      <c r="E10" s="22" t="s">
        <v>208</v>
      </c>
      <c r="F10" s="22" t="s">
        <v>209</v>
      </c>
      <c r="G10" s="22" t="s">
        <v>210</v>
      </c>
      <c r="H10" s="130">
        <v>1521396</v>
      </c>
      <c r="I10" s="130">
        <v>1521396</v>
      </c>
      <c r="J10" s="130"/>
      <c r="K10" s="130"/>
      <c r="L10" s="130"/>
      <c r="M10" s="130">
        <v>1521396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</row>
    <row r="11" ht="21" customHeight="1" spans="1:24">
      <c r="A11" s="22" t="s">
        <v>205</v>
      </c>
      <c r="B11" s="22" t="s">
        <v>211</v>
      </c>
      <c r="C11" s="22" t="s">
        <v>212</v>
      </c>
      <c r="D11" s="22" t="s">
        <v>117</v>
      </c>
      <c r="E11" s="22" t="s">
        <v>213</v>
      </c>
      <c r="F11" s="22" t="s">
        <v>209</v>
      </c>
      <c r="G11" s="22" t="s">
        <v>210</v>
      </c>
      <c r="H11" s="130">
        <v>1040232</v>
      </c>
      <c r="I11" s="130">
        <v>1040232</v>
      </c>
      <c r="J11" s="130"/>
      <c r="K11" s="130"/>
      <c r="L11" s="130"/>
      <c r="M11" s="130">
        <v>1040232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ht="21" customHeight="1" spans="1:24">
      <c r="A12" s="22" t="s">
        <v>205</v>
      </c>
      <c r="B12" s="22" t="s">
        <v>206</v>
      </c>
      <c r="C12" s="22" t="s">
        <v>207</v>
      </c>
      <c r="D12" s="22" t="s">
        <v>115</v>
      </c>
      <c r="E12" s="22" t="s">
        <v>208</v>
      </c>
      <c r="F12" s="22" t="s">
        <v>214</v>
      </c>
      <c r="G12" s="22" t="s">
        <v>215</v>
      </c>
      <c r="H12" s="130">
        <v>2043588</v>
      </c>
      <c r="I12" s="130">
        <v>2043588</v>
      </c>
      <c r="J12" s="130"/>
      <c r="K12" s="130"/>
      <c r="L12" s="130"/>
      <c r="M12" s="130">
        <v>2043588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ht="21" customHeight="1" spans="1:24">
      <c r="A13" s="22" t="s">
        <v>205</v>
      </c>
      <c r="B13" s="22" t="s">
        <v>211</v>
      </c>
      <c r="C13" s="22" t="s">
        <v>212</v>
      </c>
      <c r="D13" s="22" t="s">
        <v>117</v>
      </c>
      <c r="E13" s="22" t="s">
        <v>213</v>
      </c>
      <c r="F13" s="22" t="s">
        <v>214</v>
      </c>
      <c r="G13" s="22" t="s">
        <v>215</v>
      </c>
      <c r="H13" s="130">
        <v>227160</v>
      </c>
      <c r="I13" s="130">
        <v>227160</v>
      </c>
      <c r="J13" s="130"/>
      <c r="K13" s="130"/>
      <c r="L13" s="130"/>
      <c r="M13" s="130">
        <v>227160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ht="21" customHeight="1" spans="1:24">
      <c r="A14" s="22" t="s">
        <v>205</v>
      </c>
      <c r="B14" s="22" t="s">
        <v>206</v>
      </c>
      <c r="C14" s="22" t="s">
        <v>207</v>
      </c>
      <c r="D14" s="22" t="s">
        <v>115</v>
      </c>
      <c r="E14" s="22" t="s">
        <v>208</v>
      </c>
      <c r="F14" s="22" t="s">
        <v>214</v>
      </c>
      <c r="G14" s="22" t="s">
        <v>215</v>
      </c>
      <c r="H14" s="130">
        <v>72000</v>
      </c>
      <c r="I14" s="130">
        <v>72000</v>
      </c>
      <c r="J14" s="130"/>
      <c r="K14" s="130"/>
      <c r="L14" s="130"/>
      <c r="M14" s="130">
        <v>72000</v>
      </c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ht="21" customHeight="1" spans="1:24">
      <c r="A15" s="22" t="s">
        <v>205</v>
      </c>
      <c r="B15" s="22" t="s">
        <v>211</v>
      </c>
      <c r="C15" s="22" t="s">
        <v>212</v>
      </c>
      <c r="D15" s="22" t="s">
        <v>117</v>
      </c>
      <c r="E15" s="22" t="s">
        <v>213</v>
      </c>
      <c r="F15" s="22" t="s">
        <v>214</v>
      </c>
      <c r="G15" s="22" t="s">
        <v>215</v>
      </c>
      <c r="H15" s="130">
        <v>126000</v>
      </c>
      <c r="I15" s="130">
        <v>126000</v>
      </c>
      <c r="J15" s="130"/>
      <c r="K15" s="130"/>
      <c r="L15" s="130"/>
      <c r="M15" s="130">
        <v>126000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ht="21" customHeight="1" spans="1:24">
      <c r="A16" s="22" t="s">
        <v>205</v>
      </c>
      <c r="B16" s="22" t="s">
        <v>206</v>
      </c>
      <c r="C16" s="22" t="s">
        <v>207</v>
      </c>
      <c r="D16" s="22" t="s">
        <v>115</v>
      </c>
      <c r="E16" s="22" t="s">
        <v>208</v>
      </c>
      <c r="F16" s="22" t="s">
        <v>216</v>
      </c>
      <c r="G16" s="22" t="s">
        <v>217</v>
      </c>
      <c r="H16" s="130">
        <v>126783</v>
      </c>
      <c r="I16" s="130">
        <v>126783</v>
      </c>
      <c r="J16" s="130"/>
      <c r="K16" s="130"/>
      <c r="L16" s="130"/>
      <c r="M16" s="130">
        <v>126783</v>
      </c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ht="21" customHeight="1" spans="1:24">
      <c r="A17" s="22" t="s">
        <v>205</v>
      </c>
      <c r="B17" s="22" t="s">
        <v>218</v>
      </c>
      <c r="C17" s="22" t="s">
        <v>219</v>
      </c>
      <c r="D17" s="22" t="s">
        <v>115</v>
      </c>
      <c r="E17" s="22" t="s">
        <v>208</v>
      </c>
      <c r="F17" s="22" t="s">
        <v>216</v>
      </c>
      <c r="G17" s="22" t="s">
        <v>217</v>
      </c>
      <c r="H17" s="130">
        <v>625080</v>
      </c>
      <c r="I17" s="130">
        <v>625080</v>
      </c>
      <c r="J17" s="130"/>
      <c r="K17" s="130"/>
      <c r="L17" s="130"/>
      <c r="M17" s="130">
        <v>625080</v>
      </c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ht="21" customHeight="1" spans="1:24">
      <c r="A18" s="22" t="s">
        <v>205</v>
      </c>
      <c r="B18" s="22" t="s">
        <v>211</v>
      </c>
      <c r="C18" s="22" t="s">
        <v>212</v>
      </c>
      <c r="D18" s="22" t="s">
        <v>117</v>
      </c>
      <c r="E18" s="22" t="s">
        <v>213</v>
      </c>
      <c r="F18" s="22" t="s">
        <v>220</v>
      </c>
      <c r="G18" s="22" t="s">
        <v>221</v>
      </c>
      <c r="H18" s="130">
        <v>369180</v>
      </c>
      <c r="I18" s="130">
        <v>369180</v>
      </c>
      <c r="J18" s="130"/>
      <c r="K18" s="130"/>
      <c r="L18" s="130"/>
      <c r="M18" s="130">
        <v>369180</v>
      </c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ht="21" customHeight="1" spans="1:24">
      <c r="A19" s="22" t="s">
        <v>205</v>
      </c>
      <c r="B19" s="22" t="s">
        <v>211</v>
      </c>
      <c r="C19" s="22" t="s">
        <v>212</v>
      </c>
      <c r="D19" s="22" t="s">
        <v>117</v>
      </c>
      <c r="E19" s="22" t="s">
        <v>213</v>
      </c>
      <c r="F19" s="22" t="s">
        <v>220</v>
      </c>
      <c r="G19" s="22" t="s">
        <v>221</v>
      </c>
      <c r="H19" s="130">
        <v>300720</v>
      </c>
      <c r="I19" s="130">
        <v>300720</v>
      </c>
      <c r="J19" s="130"/>
      <c r="K19" s="130"/>
      <c r="L19" s="130"/>
      <c r="M19" s="130">
        <v>300720</v>
      </c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</row>
    <row r="20" ht="21" customHeight="1" spans="1:24">
      <c r="A20" s="22" t="s">
        <v>205</v>
      </c>
      <c r="B20" s="22" t="s">
        <v>222</v>
      </c>
      <c r="C20" s="22" t="s">
        <v>223</v>
      </c>
      <c r="D20" s="22" t="s">
        <v>117</v>
      </c>
      <c r="E20" s="22" t="s">
        <v>213</v>
      </c>
      <c r="F20" s="22" t="s">
        <v>220</v>
      </c>
      <c r="G20" s="22" t="s">
        <v>221</v>
      </c>
      <c r="H20" s="130">
        <v>504000</v>
      </c>
      <c r="I20" s="130">
        <v>504000</v>
      </c>
      <c r="J20" s="130"/>
      <c r="K20" s="130"/>
      <c r="L20" s="130"/>
      <c r="M20" s="130">
        <v>504000</v>
      </c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ht="21" customHeight="1" spans="1:24">
      <c r="A21" s="22" t="s">
        <v>205</v>
      </c>
      <c r="B21" s="22" t="s">
        <v>211</v>
      </c>
      <c r="C21" s="22" t="s">
        <v>212</v>
      </c>
      <c r="D21" s="22" t="s">
        <v>117</v>
      </c>
      <c r="E21" s="22" t="s">
        <v>213</v>
      </c>
      <c r="F21" s="22" t="s">
        <v>220</v>
      </c>
      <c r="G21" s="22" t="s">
        <v>221</v>
      </c>
      <c r="H21" s="130">
        <v>480336</v>
      </c>
      <c r="I21" s="130">
        <v>480336</v>
      </c>
      <c r="J21" s="130"/>
      <c r="K21" s="130"/>
      <c r="L21" s="130"/>
      <c r="M21" s="130">
        <v>480336</v>
      </c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ht="21" customHeight="1" spans="1:24">
      <c r="A22" s="22" t="s">
        <v>205</v>
      </c>
      <c r="B22" s="22" t="s">
        <v>224</v>
      </c>
      <c r="C22" s="22" t="s">
        <v>225</v>
      </c>
      <c r="D22" s="22" t="s">
        <v>93</v>
      </c>
      <c r="E22" s="22" t="s">
        <v>226</v>
      </c>
      <c r="F22" s="22" t="s">
        <v>227</v>
      </c>
      <c r="G22" s="22" t="s">
        <v>228</v>
      </c>
      <c r="H22" s="130">
        <v>1029970.72</v>
      </c>
      <c r="I22" s="130">
        <v>1029970.72</v>
      </c>
      <c r="J22" s="130"/>
      <c r="K22" s="130"/>
      <c r="L22" s="130"/>
      <c r="M22" s="130">
        <v>1029970.72</v>
      </c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ht="21" customHeight="1" spans="1:24">
      <c r="A23" s="22" t="s">
        <v>205</v>
      </c>
      <c r="B23" s="22" t="s">
        <v>224</v>
      </c>
      <c r="C23" s="22" t="s">
        <v>225</v>
      </c>
      <c r="D23" s="22" t="s">
        <v>103</v>
      </c>
      <c r="E23" s="22" t="s">
        <v>229</v>
      </c>
      <c r="F23" s="22" t="s">
        <v>230</v>
      </c>
      <c r="G23" s="22" t="s">
        <v>231</v>
      </c>
      <c r="H23" s="130">
        <v>279462.18</v>
      </c>
      <c r="I23" s="130">
        <v>279462.18</v>
      </c>
      <c r="J23" s="130"/>
      <c r="K23" s="130"/>
      <c r="L23" s="130"/>
      <c r="M23" s="130">
        <v>279462.18</v>
      </c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ht="21" customHeight="1" spans="1:24">
      <c r="A24" s="22" t="s">
        <v>205</v>
      </c>
      <c r="B24" s="22" t="s">
        <v>224</v>
      </c>
      <c r="C24" s="22" t="s">
        <v>225</v>
      </c>
      <c r="D24" s="22" t="s">
        <v>105</v>
      </c>
      <c r="E24" s="22" t="s">
        <v>232</v>
      </c>
      <c r="F24" s="22" t="s">
        <v>230</v>
      </c>
      <c r="G24" s="22" t="s">
        <v>231</v>
      </c>
      <c r="H24" s="130">
        <v>177587.33</v>
      </c>
      <c r="I24" s="130">
        <v>177587.33</v>
      </c>
      <c r="J24" s="130"/>
      <c r="K24" s="130"/>
      <c r="L24" s="130"/>
      <c r="M24" s="130">
        <v>177587.33</v>
      </c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</row>
    <row r="25" ht="21" customHeight="1" spans="1:24">
      <c r="A25" s="22" t="s">
        <v>205</v>
      </c>
      <c r="B25" s="22" t="s">
        <v>224</v>
      </c>
      <c r="C25" s="22" t="s">
        <v>225</v>
      </c>
      <c r="D25" s="22" t="s">
        <v>107</v>
      </c>
      <c r="E25" s="22" t="s">
        <v>233</v>
      </c>
      <c r="F25" s="22" t="s">
        <v>234</v>
      </c>
      <c r="G25" s="22" t="s">
        <v>235</v>
      </c>
      <c r="H25" s="130">
        <v>232719.51</v>
      </c>
      <c r="I25" s="130">
        <v>232719.51</v>
      </c>
      <c r="J25" s="130"/>
      <c r="K25" s="130"/>
      <c r="L25" s="130"/>
      <c r="M25" s="130">
        <v>232719.51</v>
      </c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  <row r="26" ht="21" customHeight="1" spans="1:24">
      <c r="A26" s="22" t="s">
        <v>205</v>
      </c>
      <c r="B26" s="22" t="s">
        <v>224</v>
      </c>
      <c r="C26" s="22" t="s">
        <v>225</v>
      </c>
      <c r="D26" s="22" t="s">
        <v>115</v>
      </c>
      <c r="E26" s="22" t="s">
        <v>208</v>
      </c>
      <c r="F26" s="22" t="s">
        <v>236</v>
      </c>
      <c r="G26" s="22" t="s">
        <v>237</v>
      </c>
      <c r="H26" s="130">
        <v>1424.92</v>
      </c>
      <c r="I26" s="130">
        <v>1424.92</v>
      </c>
      <c r="J26" s="130"/>
      <c r="K26" s="130"/>
      <c r="L26" s="130"/>
      <c r="M26" s="130">
        <v>1424.92</v>
      </c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</row>
    <row r="27" ht="21" customHeight="1" spans="1:24">
      <c r="A27" s="22" t="s">
        <v>205</v>
      </c>
      <c r="B27" s="22" t="s">
        <v>224</v>
      </c>
      <c r="C27" s="22" t="s">
        <v>225</v>
      </c>
      <c r="D27" s="22" t="s">
        <v>117</v>
      </c>
      <c r="E27" s="22" t="s">
        <v>213</v>
      </c>
      <c r="F27" s="22" t="s">
        <v>236</v>
      </c>
      <c r="G27" s="22" t="s">
        <v>237</v>
      </c>
      <c r="H27" s="130">
        <v>18412.2</v>
      </c>
      <c r="I27" s="130">
        <v>18412.2</v>
      </c>
      <c r="J27" s="130"/>
      <c r="K27" s="130"/>
      <c r="L27" s="130"/>
      <c r="M27" s="130">
        <v>18412.2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ht="21" customHeight="1" spans="1:24">
      <c r="A28" s="22" t="s">
        <v>205</v>
      </c>
      <c r="B28" s="22" t="s">
        <v>224</v>
      </c>
      <c r="C28" s="22" t="s">
        <v>225</v>
      </c>
      <c r="D28" s="22" t="s">
        <v>109</v>
      </c>
      <c r="E28" s="22" t="s">
        <v>238</v>
      </c>
      <c r="F28" s="22" t="s">
        <v>236</v>
      </c>
      <c r="G28" s="22" t="s">
        <v>237</v>
      </c>
      <c r="H28" s="130">
        <v>12874.63</v>
      </c>
      <c r="I28" s="130">
        <v>12874.63</v>
      </c>
      <c r="J28" s="130"/>
      <c r="K28" s="130"/>
      <c r="L28" s="130"/>
      <c r="M28" s="130">
        <v>12874.63</v>
      </c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ht="21" customHeight="1" spans="1:24">
      <c r="A29" s="22" t="s">
        <v>205</v>
      </c>
      <c r="B29" s="22" t="s">
        <v>224</v>
      </c>
      <c r="C29" s="22" t="s">
        <v>225</v>
      </c>
      <c r="D29" s="22" t="s">
        <v>109</v>
      </c>
      <c r="E29" s="22" t="s">
        <v>238</v>
      </c>
      <c r="F29" s="22" t="s">
        <v>236</v>
      </c>
      <c r="G29" s="22" t="s">
        <v>237</v>
      </c>
      <c r="H29" s="130">
        <v>21648</v>
      </c>
      <c r="I29" s="130">
        <v>21648</v>
      </c>
      <c r="J29" s="130"/>
      <c r="K29" s="130"/>
      <c r="L29" s="130"/>
      <c r="M29" s="130">
        <v>21648</v>
      </c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ht="21" customHeight="1" spans="1:24">
      <c r="A30" s="22" t="s">
        <v>205</v>
      </c>
      <c r="B30" s="22" t="s">
        <v>239</v>
      </c>
      <c r="C30" s="22" t="s">
        <v>240</v>
      </c>
      <c r="D30" s="22" t="s">
        <v>125</v>
      </c>
      <c r="E30" s="22" t="s">
        <v>240</v>
      </c>
      <c r="F30" s="22" t="s">
        <v>241</v>
      </c>
      <c r="G30" s="22" t="s">
        <v>240</v>
      </c>
      <c r="H30" s="130">
        <v>837462.6</v>
      </c>
      <c r="I30" s="130">
        <v>837462.6</v>
      </c>
      <c r="J30" s="130"/>
      <c r="K30" s="130"/>
      <c r="L30" s="130"/>
      <c r="M30" s="130">
        <v>837462.6</v>
      </c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ht="21" customHeight="1" spans="1:24">
      <c r="A31" s="22" t="s">
        <v>205</v>
      </c>
      <c r="B31" s="22" t="s">
        <v>242</v>
      </c>
      <c r="C31" s="22" t="s">
        <v>243</v>
      </c>
      <c r="D31" s="22" t="s">
        <v>115</v>
      </c>
      <c r="E31" s="22" t="s">
        <v>208</v>
      </c>
      <c r="F31" s="22" t="s">
        <v>244</v>
      </c>
      <c r="G31" s="22" t="s">
        <v>245</v>
      </c>
      <c r="H31" s="130">
        <v>74820</v>
      </c>
      <c r="I31" s="130">
        <v>74820</v>
      </c>
      <c r="J31" s="130"/>
      <c r="K31" s="130"/>
      <c r="L31" s="130"/>
      <c r="M31" s="130">
        <v>74820</v>
      </c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ht="21" customHeight="1" spans="1:24">
      <c r="A32" s="22" t="s">
        <v>205</v>
      </c>
      <c r="B32" s="22" t="s">
        <v>242</v>
      </c>
      <c r="C32" s="22" t="s">
        <v>243</v>
      </c>
      <c r="D32" s="22" t="s">
        <v>115</v>
      </c>
      <c r="E32" s="22" t="s">
        <v>208</v>
      </c>
      <c r="F32" s="22" t="s">
        <v>246</v>
      </c>
      <c r="G32" s="22" t="s">
        <v>247</v>
      </c>
      <c r="H32" s="130">
        <v>10000</v>
      </c>
      <c r="I32" s="130">
        <v>10000</v>
      </c>
      <c r="J32" s="130"/>
      <c r="K32" s="130"/>
      <c r="L32" s="130"/>
      <c r="M32" s="130">
        <v>10000</v>
      </c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ht="21" customHeight="1" spans="1:24">
      <c r="A33" s="22" t="s">
        <v>205</v>
      </c>
      <c r="B33" s="22" t="s">
        <v>242</v>
      </c>
      <c r="C33" s="22" t="s">
        <v>243</v>
      </c>
      <c r="D33" s="22" t="s">
        <v>115</v>
      </c>
      <c r="E33" s="22" t="s">
        <v>208</v>
      </c>
      <c r="F33" s="22" t="s">
        <v>248</v>
      </c>
      <c r="G33" s="22" t="s">
        <v>249</v>
      </c>
      <c r="H33" s="130">
        <v>15000</v>
      </c>
      <c r="I33" s="130">
        <v>15000</v>
      </c>
      <c r="J33" s="130"/>
      <c r="K33" s="130"/>
      <c r="L33" s="130"/>
      <c r="M33" s="130">
        <v>15000</v>
      </c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ht="21" customHeight="1" spans="1:24">
      <c r="A34" s="22" t="s">
        <v>205</v>
      </c>
      <c r="B34" s="22" t="s">
        <v>242</v>
      </c>
      <c r="C34" s="22" t="s">
        <v>243</v>
      </c>
      <c r="D34" s="22" t="s">
        <v>115</v>
      </c>
      <c r="E34" s="22" t="s">
        <v>208</v>
      </c>
      <c r="F34" s="22" t="s">
        <v>250</v>
      </c>
      <c r="G34" s="22" t="s">
        <v>251</v>
      </c>
      <c r="H34" s="130">
        <v>15000</v>
      </c>
      <c r="I34" s="130">
        <v>15000</v>
      </c>
      <c r="J34" s="130"/>
      <c r="K34" s="130"/>
      <c r="L34" s="130"/>
      <c r="M34" s="130">
        <v>15000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ht="21" customHeight="1" spans="1:24">
      <c r="A35" s="22" t="s">
        <v>205</v>
      </c>
      <c r="B35" s="22" t="s">
        <v>242</v>
      </c>
      <c r="C35" s="22" t="s">
        <v>243</v>
      </c>
      <c r="D35" s="22" t="s">
        <v>115</v>
      </c>
      <c r="E35" s="22" t="s">
        <v>208</v>
      </c>
      <c r="F35" s="22" t="s">
        <v>252</v>
      </c>
      <c r="G35" s="22" t="s">
        <v>253</v>
      </c>
      <c r="H35" s="130">
        <v>5000</v>
      </c>
      <c r="I35" s="130">
        <v>5000</v>
      </c>
      <c r="J35" s="130"/>
      <c r="K35" s="130"/>
      <c r="L35" s="130"/>
      <c r="M35" s="130">
        <v>5000</v>
      </c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</row>
    <row r="36" ht="21" customHeight="1" spans="1:24">
      <c r="A36" s="22" t="s">
        <v>205</v>
      </c>
      <c r="B36" s="22" t="s">
        <v>242</v>
      </c>
      <c r="C36" s="22" t="s">
        <v>243</v>
      </c>
      <c r="D36" s="22" t="s">
        <v>115</v>
      </c>
      <c r="E36" s="22" t="s">
        <v>208</v>
      </c>
      <c r="F36" s="22" t="s">
        <v>254</v>
      </c>
      <c r="G36" s="22" t="s">
        <v>255</v>
      </c>
      <c r="H36" s="130">
        <v>2920</v>
      </c>
      <c r="I36" s="130">
        <v>2920</v>
      </c>
      <c r="J36" s="130"/>
      <c r="K36" s="130"/>
      <c r="L36" s="130"/>
      <c r="M36" s="130">
        <v>2920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ht="21" customHeight="1" spans="1:24">
      <c r="A37" s="22" t="s">
        <v>205</v>
      </c>
      <c r="B37" s="22" t="s">
        <v>242</v>
      </c>
      <c r="C37" s="22" t="s">
        <v>243</v>
      </c>
      <c r="D37" s="22" t="s">
        <v>117</v>
      </c>
      <c r="E37" s="22" t="s">
        <v>213</v>
      </c>
      <c r="F37" s="22" t="s">
        <v>254</v>
      </c>
      <c r="G37" s="22" t="s">
        <v>255</v>
      </c>
      <c r="H37" s="130">
        <v>2080</v>
      </c>
      <c r="I37" s="130">
        <v>2080</v>
      </c>
      <c r="J37" s="130"/>
      <c r="K37" s="130"/>
      <c r="L37" s="130"/>
      <c r="M37" s="130">
        <v>2080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ht="21" customHeight="1" spans="1:24">
      <c r="A38" s="22" t="s">
        <v>205</v>
      </c>
      <c r="B38" s="22" t="s">
        <v>242</v>
      </c>
      <c r="C38" s="22" t="s">
        <v>243</v>
      </c>
      <c r="D38" s="22" t="s">
        <v>117</v>
      </c>
      <c r="E38" s="22" t="s">
        <v>213</v>
      </c>
      <c r="F38" s="22" t="s">
        <v>256</v>
      </c>
      <c r="G38" s="22" t="s">
        <v>257</v>
      </c>
      <c r="H38" s="130">
        <v>20000</v>
      </c>
      <c r="I38" s="130">
        <v>20000</v>
      </c>
      <c r="J38" s="130"/>
      <c r="K38" s="130"/>
      <c r="L38" s="130"/>
      <c r="M38" s="130">
        <v>20000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</row>
    <row r="39" ht="21" customHeight="1" spans="1:24">
      <c r="A39" s="22" t="s">
        <v>205</v>
      </c>
      <c r="B39" s="22" t="s">
        <v>258</v>
      </c>
      <c r="C39" s="22" t="s">
        <v>182</v>
      </c>
      <c r="D39" s="22" t="s">
        <v>117</v>
      </c>
      <c r="E39" s="22" t="s">
        <v>213</v>
      </c>
      <c r="F39" s="22" t="s">
        <v>259</v>
      </c>
      <c r="G39" s="22" t="s">
        <v>182</v>
      </c>
      <c r="H39" s="130">
        <v>19000</v>
      </c>
      <c r="I39" s="130">
        <v>19000</v>
      </c>
      <c r="J39" s="130"/>
      <c r="K39" s="130"/>
      <c r="L39" s="130"/>
      <c r="M39" s="130">
        <v>19000</v>
      </c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</row>
    <row r="40" ht="21" customHeight="1" spans="1:24">
      <c r="A40" s="22" t="s">
        <v>205</v>
      </c>
      <c r="B40" s="22" t="s">
        <v>242</v>
      </c>
      <c r="C40" s="22" t="s">
        <v>243</v>
      </c>
      <c r="D40" s="22" t="s">
        <v>117</v>
      </c>
      <c r="E40" s="22" t="s">
        <v>213</v>
      </c>
      <c r="F40" s="22" t="s">
        <v>260</v>
      </c>
      <c r="G40" s="22" t="s">
        <v>261</v>
      </c>
      <c r="H40" s="130">
        <v>60000</v>
      </c>
      <c r="I40" s="130">
        <v>60000</v>
      </c>
      <c r="J40" s="130"/>
      <c r="K40" s="130"/>
      <c r="L40" s="130"/>
      <c r="M40" s="130">
        <v>60000</v>
      </c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</row>
    <row r="41" ht="21" customHeight="1" spans="1:24">
      <c r="A41" s="22" t="s">
        <v>205</v>
      </c>
      <c r="B41" s="22" t="s">
        <v>262</v>
      </c>
      <c r="C41" s="22" t="s">
        <v>263</v>
      </c>
      <c r="D41" s="22" t="s">
        <v>91</v>
      </c>
      <c r="E41" s="22" t="s">
        <v>264</v>
      </c>
      <c r="F41" s="22" t="s">
        <v>244</v>
      </c>
      <c r="G41" s="22" t="s">
        <v>245</v>
      </c>
      <c r="H41" s="130">
        <v>12000</v>
      </c>
      <c r="I41" s="130">
        <v>12000</v>
      </c>
      <c r="J41" s="130"/>
      <c r="K41" s="130"/>
      <c r="L41" s="130"/>
      <c r="M41" s="130">
        <v>12000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</row>
    <row r="42" ht="21" customHeight="1" spans="1:24">
      <c r="A42" s="22" t="s">
        <v>205</v>
      </c>
      <c r="B42" s="22" t="s">
        <v>265</v>
      </c>
      <c r="C42" s="22" t="s">
        <v>266</v>
      </c>
      <c r="D42" s="22" t="s">
        <v>115</v>
      </c>
      <c r="E42" s="22" t="s">
        <v>208</v>
      </c>
      <c r="F42" s="22" t="s">
        <v>267</v>
      </c>
      <c r="G42" s="22" t="s">
        <v>266</v>
      </c>
      <c r="H42" s="130">
        <v>30427.92</v>
      </c>
      <c r="I42" s="130">
        <v>30427.92</v>
      </c>
      <c r="J42" s="130"/>
      <c r="K42" s="130"/>
      <c r="L42" s="130"/>
      <c r="M42" s="130">
        <v>30427.92</v>
      </c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ht="21" customHeight="1" spans="1:24">
      <c r="A43" s="22" t="s">
        <v>205</v>
      </c>
      <c r="B43" s="22" t="s">
        <v>265</v>
      </c>
      <c r="C43" s="22" t="s">
        <v>266</v>
      </c>
      <c r="D43" s="22" t="s">
        <v>117</v>
      </c>
      <c r="E43" s="22" t="s">
        <v>213</v>
      </c>
      <c r="F43" s="22" t="s">
        <v>267</v>
      </c>
      <c r="G43" s="22" t="s">
        <v>266</v>
      </c>
      <c r="H43" s="130">
        <v>20804.64</v>
      </c>
      <c r="I43" s="130">
        <v>20804.64</v>
      </c>
      <c r="J43" s="130"/>
      <c r="K43" s="130"/>
      <c r="L43" s="130"/>
      <c r="M43" s="130">
        <v>20804.64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</row>
    <row r="44" ht="21" customHeight="1" spans="1:24">
      <c r="A44" s="22" t="s">
        <v>205</v>
      </c>
      <c r="B44" s="22" t="s">
        <v>268</v>
      </c>
      <c r="C44" s="22" t="s">
        <v>269</v>
      </c>
      <c r="D44" s="22" t="s">
        <v>115</v>
      </c>
      <c r="E44" s="22" t="s">
        <v>208</v>
      </c>
      <c r="F44" s="22" t="s">
        <v>270</v>
      </c>
      <c r="G44" s="22" t="s">
        <v>269</v>
      </c>
      <c r="H44" s="130">
        <v>612</v>
      </c>
      <c r="I44" s="130">
        <v>612</v>
      </c>
      <c r="J44" s="130"/>
      <c r="K44" s="130"/>
      <c r="L44" s="130"/>
      <c r="M44" s="130">
        <v>612</v>
      </c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</row>
    <row r="45" ht="21" customHeight="1" spans="1:24">
      <c r="A45" s="22" t="s">
        <v>205</v>
      </c>
      <c r="B45" s="22" t="s">
        <v>268</v>
      </c>
      <c r="C45" s="22" t="s">
        <v>269</v>
      </c>
      <c r="D45" s="22" t="s">
        <v>117</v>
      </c>
      <c r="E45" s="22" t="s">
        <v>213</v>
      </c>
      <c r="F45" s="22" t="s">
        <v>270</v>
      </c>
      <c r="G45" s="22" t="s">
        <v>269</v>
      </c>
      <c r="H45" s="130">
        <v>504</v>
      </c>
      <c r="I45" s="130">
        <v>504</v>
      </c>
      <c r="J45" s="130"/>
      <c r="K45" s="130"/>
      <c r="L45" s="130"/>
      <c r="M45" s="130">
        <v>504</v>
      </c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</row>
    <row r="46" ht="21" customHeight="1" spans="1:24">
      <c r="A46" s="22" t="s">
        <v>205</v>
      </c>
      <c r="B46" s="22" t="s">
        <v>271</v>
      </c>
      <c r="C46" s="22" t="s">
        <v>272</v>
      </c>
      <c r="D46" s="22" t="s">
        <v>115</v>
      </c>
      <c r="E46" s="22" t="s">
        <v>208</v>
      </c>
      <c r="F46" s="22" t="s">
        <v>250</v>
      </c>
      <c r="G46" s="22" t="s">
        <v>251</v>
      </c>
      <c r="H46" s="130">
        <v>22820.94</v>
      </c>
      <c r="I46" s="130">
        <v>22820.94</v>
      </c>
      <c r="J46" s="130"/>
      <c r="K46" s="130"/>
      <c r="L46" s="130"/>
      <c r="M46" s="130">
        <v>22820.94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</row>
    <row r="47" ht="21" customHeight="1" spans="1:24">
      <c r="A47" s="22" t="s">
        <v>205</v>
      </c>
      <c r="B47" s="22" t="s">
        <v>271</v>
      </c>
      <c r="C47" s="22" t="s">
        <v>272</v>
      </c>
      <c r="D47" s="22" t="s">
        <v>117</v>
      </c>
      <c r="E47" s="22" t="s">
        <v>213</v>
      </c>
      <c r="F47" s="22" t="s">
        <v>250</v>
      </c>
      <c r="G47" s="22" t="s">
        <v>251</v>
      </c>
      <c r="H47" s="130">
        <v>15603.48</v>
      </c>
      <c r="I47" s="130">
        <v>15603.48</v>
      </c>
      <c r="J47" s="130"/>
      <c r="K47" s="130"/>
      <c r="L47" s="130"/>
      <c r="M47" s="130">
        <v>15603.48</v>
      </c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</row>
    <row r="48" ht="21" customHeight="1" spans="1:24">
      <c r="A48" s="22" t="s">
        <v>205</v>
      </c>
      <c r="B48" s="22" t="s">
        <v>273</v>
      </c>
      <c r="C48" s="22" t="s">
        <v>274</v>
      </c>
      <c r="D48" s="22" t="s">
        <v>117</v>
      </c>
      <c r="E48" s="22" t="s">
        <v>213</v>
      </c>
      <c r="F48" s="22" t="s">
        <v>275</v>
      </c>
      <c r="G48" s="22" t="s">
        <v>274</v>
      </c>
      <c r="H48" s="130">
        <v>45000</v>
      </c>
      <c r="I48" s="130">
        <v>45000</v>
      </c>
      <c r="J48" s="130"/>
      <c r="K48" s="130"/>
      <c r="L48" s="130"/>
      <c r="M48" s="130">
        <v>45000</v>
      </c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</row>
    <row r="49" ht="21" customHeight="1" spans="1:24">
      <c r="A49" s="22" t="s">
        <v>205</v>
      </c>
      <c r="B49" s="22" t="s">
        <v>276</v>
      </c>
      <c r="C49" s="22" t="s">
        <v>277</v>
      </c>
      <c r="D49" s="22" t="s">
        <v>115</v>
      </c>
      <c r="E49" s="22" t="s">
        <v>208</v>
      </c>
      <c r="F49" s="22" t="s">
        <v>278</v>
      </c>
      <c r="G49" s="22" t="s">
        <v>279</v>
      </c>
      <c r="H49" s="130">
        <v>309000</v>
      </c>
      <c r="I49" s="130">
        <v>309000</v>
      </c>
      <c r="J49" s="130"/>
      <c r="K49" s="130"/>
      <c r="L49" s="130"/>
      <c r="M49" s="130">
        <v>309000</v>
      </c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</row>
    <row r="50" ht="21" customHeight="1" spans="1:24">
      <c r="A50" s="22" t="s">
        <v>205</v>
      </c>
      <c r="B50" s="22" t="s">
        <v>280</v>
      </c>
      <c r="C50" s="22" t="s">
        <v>281</v>
      </c>
      <c r="D50" s="22" t="s">
        <v>91</v>
      </c>
      <c r="E50" s="22" t="s">
        <v>264</v>
      </c>
      <c r="F50" s="22" t="s">
        <v>282</v>
      </c>
      <c r="G50" s="22" t="s">
        <v>283</v>
      </c>
      <c r="H50" s="130">
        <v>431388</v>
      </c>
      <c r="I50" s="130">
        <v>431388</v>
      </c>
      <c r="J50" s="130"/>
      <c r="K50" s="130"/>
      <c r="L50" s="130"/>
      <c r="M50" s="130">
        <v>431388</v>
      </c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</row>
    <row r="51" ht="21" customHeight="1" spans="1:24">
      <c r="A51" s="22" t="s">
        <v>205</v>
      </c>
      <c r="B51" s="22" t="s">
        <v>284</v>
      </c>
      <c r="C51" s="22" t="s">
        <v>285</v>
      </c>
      <c r="D51" s="22" t="s">
        <v>97</v>
      </c>
      <c r="E51" s="22" t="s">
        <v>286</v>
      </c>
      <c r="F51" s="22" t="s">
        <v>287</v>
      </c>
      <c r="G51" s="22" t="s">
        <v>288</v>
      </c>
      <c r="H51" s="130">
        <v>11887.2</v>
      </c>
      <c r="I51" s="130">
        <v>11887.2</v>
      </c>
      <c r="J51" s="130"/>
      <c r="K51" s="130"/>
      <c r="L51" s="130"/>
      <c r="M51" s="130">
        <v>11887.2</v>
      </c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</row>
    <row r="52" ht="21" customHeight="1" spans="1:24">
      <c r="A52" s="35" t="s">
        <v>127</v>
      </c>
      <c r="B52" s="181"/>
      <c r="C52" s="181"/>
      <c r="D52" s="181"/>
      <c r="E52" s="181"/>
      <c r="F52" s="181"/>
      <c r="G52" s="182"/>
      <c r="H52" s="130">
        <v>11171905.27</v>
      </c>
      <c r="I52" s="130">
        <v>11171905.27</v>
      </c>
      <c r="J52" s="130"/>
      <c r="K52" s="130"/>
      <c r="L52" s="130"/>
      <c r="M52" s="130">
        <v>11171905.27</v>
      </c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0"/>
  <sheetViews>
    <sheetView workbookViewId="0">
      <selection activeCell="A2" sqref="A2:W2"/>
    </sheetView>
  </sheetViews>
  <sheetFormatPr defaultColWidth="9.14285714285714" defaultRowHeight="14.25" customHeight="1"/>
  <cols>
    <col min="1" max="1" width="12.4285714285714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21" width="19.1428571428571" style="1" customWidth="1"/>
    <col min="22" max="23" width="19.2857142857143" style="1" customWidth="1"/>
    <col min="24" max="16384" width="9.14285714285714" style="1" customWidth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43" t="s">
        <v>289</v>
      </c>
    </row>
    <row r="2" ht="41.25" customHeight="1" spans="1:23">
      <c r="A2" s="5" t="s">
        <v>290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9.5" customHeight="1" spans="1:23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W3" s="131" t="s">
        <v>178</v>
      </c>
    </row>
    <row r="4" ht="21.75" customHeight="1" spans="1:23">
      <c r="A4" s="11" t="s">
        <v>291</v>
      </c>
      <c r="B4" s="12" t="s">
        <v>188</v>
      </c>
      <c r="C4" s="11" t="s">
        <v>189</v>
      </c>
      <c r="D4" s="11" t="s">
        <v>292</v>
      </c>
      <c r="E4" s="12" t="s">
        <v>190</v>
      </c>
      <c r="F4" s="12" t="s">
        <v>191</v>
      </c>
      <c r="G4" s="12" t="s">
        <v>293</v>
      </c>
      <c r="H4" s="12" t="s">
        <v>294</v>
      </c>
      <c r="I4" s="28" t="s">
        <v>58</v>
      </c>
      <c r="J4" s="13" t="s">
        <v>295</v>
      </c>
      <c r="K4" s="14"/>
      <c r="L4" s="14"/>
      <c r="M4" s="15"/>
      <c r="N4" s="13" t="s">
        <v>196</v>
      </c>
      <c r="O4" s="14"/>
      <c r="P4" s="15"/>
      <c r="Q4" s="12" t="s">
        <v>64</v>
      </c>
      <c r="R4" s="13" t="s">
        <v>81</v>
      </c>
      <c r="S4" s="14"/>
      <c r="T4" s="14"/>
      <c r="U4" s="14"/>
      <c r="V4" s="14"/>
      <c r="W4" s="15"/>
    </row>
    <row r="5" ht="21.75" customHeight="1" spans="1:23">
      <c r="A5" s="16"/>
      <c r="B5" s="29"/>
      <c r="C5" s="16"/>
      <c r="D5" s="16"/>
      <c r="E5" s="17"/>
      <c r="F5" s="17"/>
      <c r="G5" s="17"/>
      <c r="H5" s="17"/>
      <c r="I5" s="29"/>
      <c r="J5" s="167" t="s">
        <v>61</v>
      </c>
      <c r="K5" s="168"/>
      <c r="L5" s="12" t="s">
        <v>62</v>
      </c>
      <c r="M5" s="12" t="s">
        <v>63</v>
      </c>
      <c r="N5" s="12" t="s">
        <v>61</v>
      </c>
      <c r="O5" s="12" t="s">
        <v>62</v>
      </c>
      <c r="P5" s="12" t="s">
        <v>63</v>
      </c>
      <c r="Q5" s="17"/>
      <c r="R5" s="12" t="s">
        <v>60</v>
      </c>
      <c r="S5" s="11" t="s">
        <v>67</v>
      </c>
      <c r="T5" s="11" t="s">
        <v>203</v>
      </c>
      <c r="U5" s="11" t="s">
        <v>69</v>
      </c>
      <c r="V5" s="11" t="s">
        <v>70</v>
      </c>
      <c r="W5" s="11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69" t="s">
        <v>60</v>
      </c>
      <c r="K6" s="170"/>
      <c r="L6" s="29"/>
      <c r="M6" s="29"/>
      <c r="N6" s="29"/>
      <c r="O6" s="29"/>
      <c r="P6" s="29"/>
      <c r="Q6" s="29"/>
      <c r="R6" s="29"/>
      <c r="S6" s="172"/>
      <c r="T6" s="172"/>
      <c r="U6" s="172"/>
      <c r="V6" s="172"/>
      <c r="W6" s="172"/>
    </row>
    <row r="7" ht="39.75" customHeight="1" spans="1:23">
      <c r="A7" s="18"/>
      <c r="B7" s="30"/>
      <c r="C7" s="18"/>
      <c r="D7" s="18"/>
      <c r="E7" s="19"/>
      <c r="F7" s="19"/>
      <c r="G7" s="19"/>
      <c r="H7" s="19"/>
      <c r="I7" s="30"/>
      <c r="J7" s="51" t="s">
        <v>60</v>
      </c>
      <c r="K7" s="51" t="s">
        <v>296</v>
      </c>
      <c r="L7" s="19"/>
      <c r="M7" s="19"/>
      <c r="N7" s="19"/>
      <c r="O7" s="19"/>
      <c r="P7" s="19"/>
      <c r="Q7" s="19"/>
      <c r="R7" s="19"/>
      <c r="S7" s="19"/>
      <c r="T7" s="19"/>
      <c r="U7" s="30"/>
      <c r="V7" s="19"/>
      <c r="W7" s="19"/>
    </row>
    <row r="8" ht="19.5" customHeight="1" spans="1:23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</row>
    <row r="9" ht="21.75" customHeight="1" spans="1:23">
      <c r="A9" s="22"/>
      <c r="B9" s="22"/>
      <c r="C9" s="22" t="s">
        <v>297</v>
      </c>
      <c r="D9" s="22"/>
      <c r="E9" s="22"/>
      <c r="F9" s="22"/>
      <c r="G9" s="22"/>
      <c r="H9" s="22"/>
      <c r="I9" s="33">
        <v>2847000</v>
      </c>
      <c r="J9" s="33"/>
      <c r="K9" s="33"/>
      <c r="L9" s="33"/>
      <c r="M9" s="33"/>
      <c r="N9" s="130"/>
      <c r="O9" s="130"/>
      <c r="P9" s="33"/>
      <c r="Q9" s="33"/>
      <c r="R9" s="33">
        <v>2847000</v>
      </c>
      <c r="S9" s="33"/>
      <c r="T9" s="33"/>
      <c r="U9" s="130"/>
      <c r="V9" s="33"/>
      <c r="W9" s="33">
        <v>2847000</v>
      </c>
    </row>
    <row r="10" ht="21.75" customHeight="1" spans="1:23">
      <c r="A10" s="31" t="s">
        <v>298</v>
      </c>
      <c r="B10" s="31" t="s">
        <v>299</v>
      </c>
      <c r="C10" s="31" t="s">
        <v>297</v>
      </c>
      <c r="D10" s="31" t="s">
        <v>73</v>
      </c>
      <c r="E10" s="31" t="s">
        <v>119</v>
      </c>
      <c r="F10" s="31" t="s">
        <v>300</v>
      </c>
      <c r="G10" s="31" t="s">
        <v>244</v>
      </c>
      <c r="H10" s="31" t="s">
        <v>245</v>
      </c>
      <c r="I10" s="32">
        <v>355000</v>
      </c>
      <c r="J10" s="32"/>
      <c r="K10" s="32"/>
      <c r="L10" s="32"/>
      <c r="M10" s="32"/>
      <c r="N10" s="171"/>
      <c r="O10" s="171"/>
      <c r="P10" s="33"/>
      <c r="Q10" s="32"/>
      <c r="R10" s="32">
        <v>355000</v>
      </c>
      <c r="S10" s="32"/>
      <c r="T10" s="32"/>
      <c r="U10" s="171"/>
      <c r="V10" s="32"/>
      <c r="W10" s="32">
        <v>355000</v>
      </c>
    </row>
    <row r="11" ht="21.75" customHeight="1" spans="1:23">
      <c r="A11" s="31" t="s">
        <v>298</v>
      </c>
      <c r="B11" s="31" t="s">
        <v>299</v>
      </c>
      <c r="C11" s="31" t="s">
        <v>297</v>
      </c>
      <c r="D11" s="31" t="s">
        <v>73</v>
      </c>
      <c r="E11" s="31" t="s">
        <v>119</v>
      </c>
      <c r="F11" s="31" t="s">
        <v>300</v>
      </c>
      <c r="G11" s="31" t="s">
        <v>252</v>
      </c>
      <c r="H11" s="31" t="s">
        <v>253</v>
      </c>
      <c r="I11" s="32">
        <v>6000</v>
      </c>
      <c r="J11" s="32"/>
      <c r="K11" s="32"/>
      <c r="L11" s="32"/>
      <c r="M11" s="32"/>
      <c r="N11" s="171"/>
      <c r="O11" s="171"/>
      <c r="P11" s="33"/>
      <c r="Q11" s="32"/>
      <c r="R11" s="32">
        <v>6000</v>
      </c>
      <c r="S11" s="32"/>
      <c r="T11" s="32"/>
      <c r="U11" s="171"/>
      <c r="V11" s="32"/>
      <c r="W11" s="32">
        <v>6000</v>
      </c>
    </row>
    <row r="12" ht="21.75" customHeight="1" spans="1:23">
      <c r="A12" s="31" t="s">
        <v>298</v>
      </c>
      <c r="B12" s="31" t="s">
        <v>299</v>
      </c>
      <c r="C12" s="31" t="s">
        <v>297</v>
      </c>
      <c r="D12" s="31" t="s">
        <v>73</v>
      </c>
      <c r="E12" s="31" t="s">
        <v>119</v>
      </c>
      <c r="F12" s="31" t="s">
        <v>300</v>
      </c>
      <c r="G12" s="31" t="s">
        <v>254</v>
      </c>
      <c r="H12" s="31" t="s">
        <v>255</v>
      </c>
      <c r="I12" s="32">
        <v>6000</v>
      </c>
      <c r="J12" s="32"/>
      <c r="K12" s="32"/>
      <c r="L12" s="32"/>
      <c r="M12" s="32"/>
      <c r="N12" s="171"/>
      <c r="O12" s="171"/>
      <c r="P12" s="33"/>
      <c r="Q12" s="32"/>
      <c r="R12" s="32">
        <v>6000</v>
      </c>
      <c r="S12" s="32"/>
      <c r="T12" s="32"/>
      <c r="U12" s="171"/>
      <c r="V12" s="32"/>
      <c r="W12" s="32">
        <v>6000</v>
      </c>
    </row>
    <row r="13" ht="21.75" customHeight="1" spans="1:23">
      <c r="A13" s="31" t="s">
        <v>298</v>
      </c>
      <c r="B13" s="31" t="s">
        <v>299</v>
      </c>
      <c r="C13" s="31" t="s">
        <v>297</v>
      </c>
      <c r="D13" s="31" t="s">
        <v>73</v>
      </c>
      <c r="E13" s="31" t="s">
        <v>119</v>
      </c>
      <c r="F13" s="31" t="s">
        <v>300</v>
      </c>
      <c r="G13" s="31" t="s">
        <v>256</v>
      </c>
      <c r="H13" s="31" t="s">
        <v>257</v>
      </c>
      <c r="I13" s="32">
        <v>20000</v>
      </c>
      <c r="J13" s="32"/>
      <c r="K13" s="32"/>
      <c r="L13" s="32"/>
      <c r="M13" s="32"/>
      <c r="N13" s="171"/>
      <c r="O13" s="171"/>
      <c r="P13" s="33"/>
      <c r="Q13" s="32"/>
      <c r="R13" s="32">
        <v>20000</v>
      </c>
      <c r="S13" s="32"/>
      <c r="T13" s="32"/>
      <c r="U13" s="171"/>
      <c r="V13" s="32"/>
      <c r="W13" s="32">
        <v>20000</v>
      </c>
    </row>
    <row r="14" ht="21.75" customHeight="1" spans="1:23">
      <c r="A14" s="31" t="s">
        <v>298</v>
      </c>
      <c r="B14" s="31" t="s">
        <v>299</v>
      </c>
      <c r="C14" s="31" t="s">
        <v>297</v>
      </c>
      <c r="D14" s="31" t="s">
        <v>73</v>
      </c>
      <c r="E14" s="31" t="s">
        <v>119</v>
      </c>
      <c r="F14" s="31" t="s">
        <v>300</v>
      </c>
      <c r="G14" s="31" t="s">
        <v>260</v>
      </c>
      <c r="H14" s="31" t="s">
        <v>261</v>
      </c>
      <c r="I14" s="32">
        <v>125000</v>
      </c>
      <c r="J14" s="32"/>
      <c r="K14" s="32"/>
      <c r="L14" s="32"/>
      <c r="M14" s="32"/>
      <c r="N14" s="171"/>
      <c r="O14" s="171"/>
      <c r="P14" s="33"/>
      <c r="Q14" s="32"/>
      <c r="R14" s="32">
        <v>125000</v>
      </c>
      <c r="S14" s="32"/>
      <c r="T14" s="32"/>
      <c r="U14" s="171"/>
      <c r="V14" s="32"/>
      <c r="W14" s="32">
        <v>125000</v>
      </c>
    </row>
    <row r="15" ht="21.75" customHeight="1" spans="1:23">
      <c r="A15" s="31" t="s">
        <v>298</v>
      </c>
      <c r="B15" s="31" t="s">
        <v>299</v>
      </c>
      <c r="C15" s="31" t="s">
        <v>297</v>
      </c>
      <c r="D15" s="31" t="s">
        <v>73</v>
      </c>
      <c r="E15" s="31" t="s">
        <v>119</v>
      </c>
      <c r="F15" s="31" t="s">
        <v>300</v>
      </c>
      <c r="G15" s="31" t="s">
        <v>248</v>
      </c>
      <c r="H15" s="31" t="s">
        <v>249</v>
      </c>
      <c r="I15" s="32">
        <v>100000</v>
      </c>
      <c r="J15" s="32"/>
      <c r="K15" s="32"/>
      <c r="L15" s="32"/>
      <c r="M15" s="32"/>
      <c r="N15" s="171"/>
      <c r="O15" s="171"/>
      <c r="P15" s="33"/>
      <c r="Q15" s="32"/>
      <c r="R15" s="32">
        <v>100000</v>
      </c>
      <c r="S15" s="32"/>
      <c r="T15" s="32"/>
      <c r="U15" s="171"/>
      <c r="V15" s="32"/>
      <c r="W15" s="32">
        <v>100000</v>
      </c>
    </row>
    <row r="16" ht="21.75" customHeight="1" spans="1:23">
      <c r="A16" s="31" t="s">
        <v>298</v>
      </c>
      <c r="B16" s="31" t="s">
        <v>299</v>
      </c>
      <c r="C16" s="31" t="s">
        <v>297</v>
      </c>
      <c r="D16" s="31" t="s">
        <v>73</v>
      </c>
      <c r="E16" s="31" t="s">
        <v>119</v>
      </c>
      <c r="F16" s="31" t="s">
        <v>300</v>
      </c>
      <c r="G16" s="31" t="s">
        <v>250</v>
      </c>
      <c r="H16" s="31" t="s">
        <v>251</v>
      </c>
      <c r="I16" s="32">
        <v>130000</v>
      </c>
      <c r="J16" s="32"/>
      <c r="K16" s="32"/>
      <c r="L16" s="32"/>
      <c r="M16" s="32"/>
      <c r="N16" s="171"/>
      <c r="O16" s="171"/>
      <c r="P16" s="33"/>
      <c r="Q16" s="32"/>
      <c r="R16" s="32">
        <v>130000</v>
      </c>
      <c r="S16" s="32"/>
      <c r="T16" s="32"/>
      <c r="U16" s="171"/>
      <c r="V16" s="32"/>
      <c r="W16" s="32">
        <v>130000</v>
      </c>
    </row>
    <row r="17" ht="21.75" customHeight="1" spans="1:23">
      <c r="A17" s="31" t="s">
        <v>298</v>
      </c>
      <c r="B17" s="31" t="s">
        <v>299</v>
      </c>
      <c r="C17" s="31" t="s">
        <v>297</v>
      </c>
      <c r="D17" s="31" t="s">
        <v>73</v>
      </c>
      <c r="E17" s="31" t="s">
        <v>119</v>
      </c>
      <c r="F17" s="31" t="s">
        <v>300</v>
      </c>
      <c r="G17" s="31" t="s">
        <v>301</v>
      </c>
      <c r="H17" s="31" t="s">
        <v>302</v>
      </c>
      <c r="I17" s="32">
        <v>1320000</v>
      </c>
      <c r="J17" s="32"/>
      <c r="K17" s="32"/>
      <c r="L17" s="32"/>
      <c r="M17" s="32"/>
      <c r="N17" s="171"/>
      <c r="O17" s="171"/>
      <c r="P17" s="33"/>
      <c r="Q17" s="32"/>
      <c r="R17" s="32">
        <v>1320000</v>
      </c>
      <c r="S17" s="32"/>
      <c r="T17" s="32"/>
      <c r="U17" s="171"/>
      <c r="V17" s="32"/>
      <c r="W17" s="32">
        <v>1320000</v>
      </c>
    </row>
    <row r="18" ht="21.75" customHeight="1" spans="1:23">
      <c r="A18" s="31" t="s">
        <v>298</v>
      </c>
      <c r="B18" s="31" t="s">
        <v>299</v>
      </c>
      <c r="C18" s="31" t="s">
        <v>297</v>
      </c>
      <c r="D18" s="31" t="s">
        <v>73</v>
      </c>
      <c r="E18" s="31" t="s">
        <v>119</v>
      </c>
      <c r="F18" s="31" t="s">
        <v>300</v>
      </c>
      <c r="G18" s="31" t="s">
        <v>275</v>
      </c>
      <c r="H18" s="31" t="s">
        <v>274</v>
      </c>
      <c r="I18" s="32">
        <v>35000</v>
      </c>
      <c r="J18" s="32"/>
      <c r="K18" s="32"/>
      <c r="L18" s="32"/>
      <c r="M18" s="32"/>
      <c r="N18" s="171"/>
      <c r="O18" s="171"/>
      <c r="P18" s="33"/>
      <c r="Q18" s="32"/>
      <c r="R18" s="32">
        <v>35000</v>
      </c>
      <c r="S18" s="32"/>
      <c r="T18" s="32"/>
      <c r="U18" s="171"/>
      <c r="V18" s="32"/>
      <c r="W18" s="32">
        <v>35000</v>
      </c>
    </row>
    <row r="19" ht="21.75" customHeight="1" spans="1:23">
      <c r="A19" s="31" t="s">
        <v>298</v>
      </c>
      <c r="B19" s="31" t="s">
        <v>299</v>
      </c>
      <c r="C19" s="31" t="s">
        <v>297</v>
      </c>
      <c r="D19" s="31" t="s">
        <v>73</v>
      </c>
      <c r="E19" s="31" t="s">
        <v>119</v>
      </c>
      <c r="F19" s="31" t="s">
        <v>300</v>
      </c>
      <c r="G19" s="31" t="s">
        <v>303</v>
      </c>
      <c r="H19" s="31" t="s">
        <v>304</v>
      </c>
      <c r="I19" s="32">
        <v>750000</v>
      </c>
      <c r="J19" s="32"/>
      <c r="K19" s="32"/>
      <c r="L19" s="32"/>
      <c r="M19" s="32"/>
      <c r="N19" s="171"/>
      <c r="O19" s="171"/>
      <c r="P19" s="33"/>
      <c r="Q19" s="32"/>
      <c r="R19" s="32">
        <v>750000</v>
      </c>
      <c r="S19" s="32"/>
      <c r="T19" s="32"/>
      <c r="U19" s="171"/>
      <c r="V19" s="32"/>
      <c r="W19" s="32">
        <v>750000</v>
      </c>
    </row>
    <row r="20" ht="18.75" customHeight="1" spans="1:23">
      <c r="A20" s="35" t="s">
        <v>127</v>
      </c>
      <c r="B20" s="36"/>
      <c r="C20" s="36"/>
      <c r="D20" s="36"/>
      <c r="E20" s="36"/>
      <c r="F20" s="36"/>
      <c r="G20" s="36"/>
      <c r="H20" s="37"/>
      <c r="I20" s="33">
        <v>2847000</v>
      </c>
      <c r="J20" s="33"/>
      <c r="K20" s="32"/>
      <c r="L20" s="33"/>
      <c r="M20" s="33"/>
      <c r="N20" s="33"/>
      <c r="O20" s="33"/>
      <c r="P20" s="33"/>
      <c r="Q20" s="33"/>
      <c r="R20" s="33">
        <v>2847000</v>
      </c>
      <c r="S20" s="33"/>
      <c r="T20" s="33"/>
      <c r="U20" s="171"/>
      <c r="V20" s="33"/>
      <c r="W20" s="33">
        <v>2847000</v>
      </c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E7" sqref="E7"/>
    </sheetView>
  </sheetViews>
  <sheetFormatPr defaultColWidth="9.14285714285714" defaultRowHeight="12" customHeight="1"/>
  <cols>
    <col min="1" max="1" width="34.2857142857143" style="41" customWidth="1"/>
    <col min="2" max="2" width="19.2857142857143" style="42" customWidth="1"/>
    <col min="3" max="3" width="48" style="41" customWidth="1"/>
    <col min="4" max="6" width="18.2857142857143" style="41" customWidth="1"/>
    <col min="7" max="7" width="12" style="42" customWidth="1"/>
    <col min="8" max="8" width="17" style="41" customWidth="1"/>
    <col min="9" max="10" width="12" style="42" customWidth="1"/>
    <col min="11" max="11" width="27.5714285714286" style="41" customWidth="1"/>
    <col min="12" max="16384" width="9.14285714285714" style="42" customWidth="1"/>
  </cols>
  <sheetData>
    <row r="1" ht="15" customHeight="1" spans="11:11">
      <c r="K1" s="115" t="s">
        <v>305</v>
      </c>
    </row>
    <row r="2" ht="36.75" customHeight="1" spans="1:11">
      <c r="A2" s="5" t="s">
        <v>306</v>
      </c>
      <c r="B2" s="61"/>
      <c r="C2" s="6"/>
      <c r="D2" s="6"/>
      <c r="E2" s="6"/>
      <c r="F2" s="6"/>
      <c r="G2" s="61"/>
      <c r="H2" s="6"/>
      <c r="I2" s="61"/>
      <c r="J2" s="61"/>
      <c r="K2" s="6"/>
    </row>
    <row r="3" ht="17.25" customHeight="1" spans="1:3">
      <c r="A3" s="62" t="s">
        <v>2</v>
      </c>
      <c r="B3" s="158"/>
      <c r="C3" s="46"/>
    </row>
    <row r="4" ht="44.25" customHeight="1" spans="1:11">
      <c r="A4" s="51" t="s">
        <v>307</v>
      </c>
      <c r="B4" s="63" t="s">
        <v>188</v>
      </c>
      <c r="C4" s="51" t="s">
        <v>308</v>
      </c>
      <c r="D4" s="51" t="s">
        <v>309</v>
      </c>
      <c r="E4" s="51" t="s">
        <v>310</v>
      </c>
      <c r="F4" s="51" t="s">
        <v>311</v>
      </c>
      <c r="G4" s="63" t="s">
        <v>312</v>
      </c>
      <c r="H4" s="51" t="s">
        <v>313</v>
      </c>
      <c r="I4" s="63" t="s">
        <v>314</v>
      </c>
      <c r="J4" s="63" t="s">
        <v>315</v>
      </c>
      <c r="K4" s="51" t="s">
        <v>316</v>
      </c>
    </row>
    <row r="5" ht="19.5" customHeight="1" spans="1:11">
      <c r="A5" s="159">
        <v>1</v>
      </c>
      <c r="B5" s="159">
        <v>2</v>
      </c>
      <c r="C5" s="159">
        <v>3</v>
      </c>
      <c r="D5" s="159">
        <v>4</v>
      </c>
      <c r="E5" s="159">
        <v>5</v>
      </c>
      <c r="F5" s="159">
        <v>6</v>
      </c>
      <c r="G5" s="159">
        <v>7</v>
      </c>
      <c r="H5" s="159">
        <v>8</v>
      </c>
      <c r="I5" s="159">
        <v>9</v>
      </c>
      <c r="J5" s="159">
        <v>10</v>
      </c>
      <c r="K5" s="159">
        <v>11</v>
      </c>
    </row>
    <row r="6" ht="37.5" customHeight="1" spans="1:11">
      <c r="A6" s="31" t="s">
        <v>73</v>
      </c>
      <c r="B6" s="160"/>
      <c r="C6" s="64"/>
      <c r="D6" s="64"/>
      <c r="E6" s="64"/>
      <c r="F6" s="65"/>
      <c r="G6" s="66"/>
      <c r="H6" s="65"/>
      <c r="I6" s="66"/>
      <c r="J6" s="66"/>
      <c r="K6" s="65"/>
    </row>
    <row r="7" ht="37.5" customHeight="1" spans="1:11">
      <c r="A7" s="161" t="s">
        <v>317</v>
      </c>
      <c r="B7" s="161" t="s">
        <v>299</v>
      </c>
      <c r="C7" s="161" t="s">
        <v>318</v>
      </c>
      <c r="D7" s="22" t="s">
        <v>319</v>
      </c>
      <c r="E7" s="22" t="s">
        <v>320</v>
      </c>
      <c r="F7" s="31" t="s">
        <v>321</v>
      </c>
      <c r="G7" s="22" t="s">
        <v>322</v>
      </c>
      <c r="H7" s="31" t="s">
        <v>323</v>
      </c>
      <c r="I7" s="22" t="s">
        <v>324</v>
      </c>
      <c r="J7" s="22" t="s">
        <v>325</v>
      </c>
      <c r="K7" s="31" t="s">
        <v>326</v>
      </c>
    </row>
    <row r="8" ht="37.5" customHeight="1" spans="1:11">
      <c r="A8" s="162"/>
      <c r="B8" s="163"/>
      <c r="C8" s="162"/>
      <c r="D8" s="22" t="s">
        <v>327</v>
      </c>
      <c r="E8" s="22" t="s">
        <v>328</v>
      </c>
      <c r="F8" s="31" t="s">
        <v>329</v>
      </c>
      <c r="G8" s="22" t="s">
        <v>322</v>
      </c>
      <c r="H8" s="31" t="s">
        <v>330</v>
      </c>
      <c r="I8" s="22" t="s">
        <v>331</v>
      </c>
      <c r="J8" s="22" t="s">
        <v>332</v>
      </c>
      <c r="K8" s="31" t="s">
        <v>333</v>
      </c>
    </row>
    <row r="9" ht="37.5" customHeight="1" spans="1:11">
      <c r="A9" s="162"/>
      <c r="B9" s="163"/>
      <c r="C9" s="162"/>
      <c r="D9" s="22" t="s">
        <v>327</v>
      </c>
      <c r="E9" s="22" t="s">
        <v>328</v>
      </c>
      <c r="F9" s="31" t="s">
        <v>334</v>
      </c>
      <c r="G9" s="22" t="s">
        <v>322</v>
      </c>
      <c r="H9" s="31" t="s">
        <v>335</v>
      </c>
      <c r="I9" s="22" t="s">
        <v>331</v>
      </c>
      <c r="J9" s="22" t="s">
        <v>325</v>
      </c>
      <c r="K9" s="31" t="s">
        <v>336</v>
      </c>
    </row>
    <row r="10" ht="37.5" customHeight="1" spans="1:11">
      <c r="A10" s="162"/>
      <c r="B10" s="163"/>
      <c r="C10" s="162"/>
      <c r="D10" s="22" t="s">
        <v>327</v>
      </c>
      <c r="E10" s="22" t="s">
        <v>337</v>
      </c>
      <c r="F10" s="31" t="s">
        <v>338</v>
      </c>
      <c r="G10" s="22" t="s">
        <v>322</v>
      </c>
      <c r="H10" s="31" t="s">
        <v>330</v>
      </c>
      <c r="I10" s="22" t="s">
        <v>331</v>
      </c>
      <c r="J10" s="22" t="s">
        <v>332</v>
      </c>
      <c r="K10" s="31" t="s">
        <v>338</v>
      </c>
    </row>
    <row r="11" ht="37.5" customHeight="1" spans="1:11">
      <c r="A11" s="164"/>
      <c r="B11" s="165"/>
      <c r="C11" s="164"/>
      <c r="D11" s="22" t="s">
        <v>339</v>
      </c>
      <c r="E11" s="22" t="s">
        <v>340</v>
      </c>
      <c r="F11" s="31" t="s">
        <v>341</v>
      </c>
      <c r="G11" s="22" t="s">
        <v>322</v>
      </c>
      <c r="H11" s="31" t="s">
        <v>330</v>
      </c>
      <c r="I11" s="22" t="s">
        <v>331</v>
      </c>
      <c r="J11" s="22" t="s">
        <v>332</v>
      </c>
      <c r="K11" s="31" t="s">
        <v>342</v>
      </c>
    </row>
  </sheetData>
  <mergeCells count="5">
    <mergeCell ref="A2:K2"/>
    <mergeCell ref="A3:I3"/>
    <mergeCell ref="A7:A11"/>
    <mergeCell ref="B7:B11"/>
    <mergeCell ref="C7:C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2024-03-20T06:57:37Z</dcterms:created>
  <dcterms:modified xsi:type="dcterms:W3CDTF">2024-03-20T07:06:46Z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