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10500" firstSheet="12" activeTab="14"/>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sheetId="14" r:id="rId12"/>
    <sheet name="GK13 部门整体支出绩效自评情况" sheetId="16" r:id="rId13"/>
    <sheet name="GK14部门整体支出绩效自评表" sheetId="17" r:id="rId14"/>
    <sheet name="GK15项目支出绩效自评表" sheetId="19" r:id="rId15"/>
    <sheet name="HIDDENSHEETNAME" sheetId="2" state="hidden"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<sst xmlns="http://schemas.openxmlformats.org/spreadsheetml/2006/main" count="3072" uniqueCount="1159">
  <si>
    <t>收入支出决算表</t>
  </si>
  <si>
    <t>公开01表</t>
  </si>
  <si>
    <t>部门：中国共产党临沧市委员会老干部局</t>
  </si>
  <si>
    <t>金额单位：万元</t>
  </si>
  <si>
    <t>收入</t>
  </si>
  <si>
    <t>支出</t>
  </si>
  <si>
    <t>项目</t>
  </si>
  <si>
    <t>行次</t>
  </si>
  <si>
    <t>金额</t>
  </si>
  <si>
    <t>项目(按功能分类)</t>
  </si>
  <si>
    <t>栏次</t>
  </si>
  <si>
    <t>1</t>
  </si>
  <si>
    <t>2</t>
  </si>
  <si>
    <t>一、一般公共预算财政拨款收入</t>
  </si>
  <si>
    <t>377.89</t>
  </si>
  <si>
    <t>一、一般公共服务支出</t>
  </si>
  <si>
    <t>31</t>
  </si>
  <si>
    <t>1.50</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</si>
  <si>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</si>
  <si>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</si>
  <si>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</si>
  <si>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</si>
  <si>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</si>
  <si>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</si>
  <si>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</si>
  <si>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</si>
  <si>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</si>
  <si>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</si>
  <si>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</si>
  <si>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</si>
  <si>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</si>
  <si>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</si>
  <si>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</si>
  <si>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</si>
  <si>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</si>
  <si>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</si>
  <si>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</si>
  <si>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</si>
  <si>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</si>
  <si>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</si>
  <si>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</si>
  <si>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</si>
  <si>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</si>
  <si>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</si>
  <si>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</si>
  <si>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</si>
  <si>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271.53</t>
  </si>
  <si>
    <t>9</t>
  </si>
  <si>
    <t>九、卫生健康支出</t>
  </si>
  <si>
    <t>39</t>
  </si>
  <si>
    <t>9.64</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</si>
  <si>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</si>
  <si>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</si>
  <si>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</si>
  <si>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</si>
  <si>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</si>
  <si>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</si>
  <si>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</si>
  <si>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</si>
  <si>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</si>
  <si>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</si>
  <si>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</si>
  <si>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</si>
  <si>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</si>
  <si>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</si>
  <si>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</si>
  <si>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</si>
  <si>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</si>
  <si>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</si>
  <si>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</si>
  <si>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</si>
  <si>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</si>
  <si>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</si>
  <si>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</si>
  <si>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</si>
  <si>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</si>
  <si>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</si>
  <si>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</si>
  <si>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</si>
  <si>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</si>
  <si>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</si>
  <si>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10.22</t>
  </si>
  <si>
    <t>20</t>
  </si>
  <si>
    <t>二十、粮油物资储备支出</t>
  </si>
  <si>
    <t>50</t>
  </si>
  <si>
    <t>21</t>
  </si>
  <si>
    <t>二十一、国有资本经营预算支出</t>
  </si>
  <si>
    <t>51</t>
  </si>
  <si>
    <t>22</t>
  </si>
  <si>
    <t>二十二、灾害防治及应急管理支出</t>
  </si>
  <si>
    <t>52</t>
  </si>
  <si>
    <t>23</t>
  </si>
  <si>
    <t>二十三、其他支出</t>
  </si>
  <si>
    <t>53</t>
  </si>
  <si>
    <t>85.00</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</si>
  <si>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</si>
  <si>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</si>
  <si>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</si>
  <si>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</si>
  <si>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</si>
  <si>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</si>
  <si>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</si>
  <si>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</si>
  <si>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</si>
  <si>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</si>
  <si>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</si>
  <si>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</si>
  <si>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</si>
  <si>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</si>
  <si>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</si>
  <si>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</si>
  <si>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</si>
  <si>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</si>
  <si>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</si>
  <si>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</si>
  <si>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</si>
  <si>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</si>
  <si>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</si>
  <si>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</si>
  <si>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</si>
  <si>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</si>
  <si>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</si>
  <si>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</si>
  <si>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</si>
  <si>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</si>
  <si>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</si>
  <si>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</si>
  <si>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</si>
  <si>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</si>
  <si>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</si>
  <si>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</si>
  <si>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</si>
  <si>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</si>
  <si>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</si>
  <si>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</si>
  <si>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</si>
  <si>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</si>
  <si>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</si>
  <si>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</si>
  <si>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20131</t>
  </si>
  <si>
    <t>党委办公厅（室）及相关机构事务</t>
  </si>
  <si>
    <t>2013101</t>
  </si>
  <si>
    <t>行政运行</t>
  </si>
  <si>
    <t>208</t>
  </si>
  <si>
    <t>社会保障和就业支出</t>
  </si>
  <si>
    <t>20805</t>
  </si>
  <si>
    <t>行政事业单位养老支出</t>
  </si>
  <si>
    <t>244.77</t>
  </si>
  <si>
    <t>2080501</t>
  </si>
  <si>
    <t>行政单位离退休</t>
  </si>
  <si>
    <t>7.22</t>
  </si>
  <si>
    <t>2080503</t>
  </si>
  <si>
    <t>离退休人员管理机构</t>
  </si>
  <si>
    <t>223.71</t>
  </si>
  <si>
    <t>2080505</t>
  </si>
  <si>
    <t>机关事业单位基本养老保险缴费支出</t>
  </si>
  <si>
    <t>13.84</t>
  </si>
  <si>
    <t>20808</t>
  </si>
  <si>
    <t>抚恤</t>
  </si>
  <si>
    <t>26.76</t>
  </si>
  <si>
    <t>2080801</t>
  </si>
  <si>
    <t>死亡抚恤</t>
  </si>
  <si>
    <t>210</t>
  </si>
  <si>
    <t>卫生健康支出</t>
  </si>
  <si>
    <t>21011</t>
  </si>
  <si>
    <t>行政事业单位医疗</t>
  </si>
  <si>
    <t>2101101</t>
  </si>
  <si>
    <t>行政单位医疗</t>
  </si>
  <si>
    <t>5.72</t>
  </si>
  <si>
    <t>2101103</t>
  </si>
  <si>
    <t>公务员医疗补助</t>
  </si>
  <si>
    <t>3.48</t>
  </si>
  <si>
    <t>2101199</t>
  </si>
  <si>
    <t>其他行政事业单位医疗支出</t>
  </si>
  <si>
    <t>0.44</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</si>
  <si>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</si>
  <si>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</si>
  <si>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</si>
  <si>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</si>
  <si>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</si>
  <si>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</si>
  <si>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</si>
  <si>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</si>
  <si>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</si>
  <si>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</si>
  <si>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</si>
  <si>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</si>
  <si>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</si>
  <si>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</si>
  <si>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</si>
  <si>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</si>
  <si>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</si>
  <si>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</si>
  <si>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177.89</t>
  </si>
  <si>
    <t>200.00</t>
  </si>
  <si>
    <t>156.53</t>
  </si>
  <si>
    <t>115.00</t>
  </si>
  <si>
    <t>129.77</t>
  </si>
  <si>
    <t>108.71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</si>
  <si>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</si>
  <si>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</si>
  <si>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</si>
  <si>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</si>
  <si>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</si>
  <si>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</si>
  <si>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</si>
  <si>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</si>
  <si>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</si>
  <si>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</si>
  <si>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</si>
  <si>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</si>
  <si>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</si>
  <si>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</si>
  <si>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</si>
  <si>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</si>
  <si>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</si>
  <si>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</si>
  <si>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</si>
  <si>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</si>
  <si>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</si>
  <si>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</si>
  <si>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</si>
  <si>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</si>
  <si>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</si>
  <si>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</si>
  <si>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</si>
  <si>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</si>
  <si>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</si>
  <si>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</si>
  <si>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</si>
  <si>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</si>
  <si>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</si>
  <si>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164.77</t>
  </si>
  <si>
    <t>13.13</t>
  </si>
  <si>
    <t>20103</t>
  </si>
  <si>
    <t>政府办公厅（室）及相关机构事务</t>
  </si>
  <si>
    <t>2010302</t>
  </si>
  <si>
    <t>一般行政管理事务</t>
  </si>
  <si>
    <t>144.90</t>
  </si>
  <si>
    <t>11.63</t>
  </si>
  <si>
    <t>118.14</t>
  </si>
  <si>
    <t>6.98</t>
  </si>
  <si>
    <t>0.24</t>
  </si>
  <si>
    <t>97.32</t>
  </si>
  <si>
    <t>11.39</t>
  </si>
  <si>
    <t>2080506</t>
  </si>
  <si>
    <t>机关事业单位职业年金缴费支出</t>
  </si>
  <si>
    <t>注：本表反映部门本年度一般公共预算财政拨款的收支和年初、年末结转结余情况。</t>
  </si>
  <si>
    <t>一般公共预算财政拨款基本支出决算表</t>
  </si>
  <si>
    <t>公开06表</t>
  </si>
  <si>
    <t>科目编码</t>
  </si>
  <si>
    <t>301</t>
  </si>
  <si>
    <t>工资福利支出</t>
  </si>
  <si>
    <t>131.02</t>
  </si>
  <si>
    <t>302</t>
  </si>
  <si>
    <t>商品和服务支出</t>
  </si>
  <si>
    <t>310</t>
  </si>
  <si>
    <t>资本性支出</t>
  </si>
  <si>
    <t>30101</t>
  </si>
  <si>
    <t xml:space="preserve">  基本工资</t>
  </si>
  <si>
    <t>36.06</t>
  </si>
  <si>
    <t>30201</t>
  </si>
  <si>
    <t xml:space="preserve">  办公费</t>
  </si>
  <si>
    <t>2.17</t>
  </si>
  <si>
    <t>31001</t>
  </si>
  <si>
    <t xml:space="preserve">  房屋建筑物购建</t>
  </si>
  <si>
    <t>30102</t>
  </si>
  <si>
    <t xml:space="preserve">  津贴补贴</t>
  </si>
  <si>
    <t>42.01</t>
  </si>
  <si>
    <t>30202</t>
  </si>
  <si>
    <t xml:space="preserve">  印刷费</t>
  </si>
  <si>
    <t>31002</t>
  </si>
  <si>
    <t xml:space="preserve">  办公设备购置</t>
  </si>
  <si>
    <t>30103</t>
  </si>
  <si>
    <t xml:space="preserve">  奖金</t>
  </si>
  <si>
    <t>19.18</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</si>
  <si>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</si>
  <si>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</si>
  <si>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</si>
  <si>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</si>
  <si>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</si>
  <si>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</si>
  <si>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</si>
  <si>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</si>
  <si>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</si>
  <si>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</si>
  <si>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</si>
  <si>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</si>
  <si>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</si>
  <si>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</si>
  <si>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</si>
  <si>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</si>
  <si>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</si>
  <si>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</si>
  <si>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</si>
  <si>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</si>
  <si>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</si>
  <si>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</si>
  <si>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</si>
  <si>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</si>
  <si>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</si>
  <si>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</si>
  <si>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</si>
  <si>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</si>
  <si>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</si>
  <si>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</si>
  <si>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</si>
  <si>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</si>
  <si>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</si>
  <si>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</si>
  <si>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</si>
  <si>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</si>
  <si>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</si>
  <si>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</si>
  <si>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</si>
  <si>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</si>
  <si>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</si>
  <si>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</si>
  <si>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0.51</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</si>
  <si>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</si>
  <si>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</si>
  <si>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</si>
  <si>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</si>
  <si>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</si>
  <si>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</si>
  <si>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</si>
  <si>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</si>
  <si>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</si>
  <si>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</si>
  <si>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</si>
  <si>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</si>
  <si>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</si>
  <si>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</si>
  <si>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</si>
  <si>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</si>
  <si>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</si>
  <si>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</si>
  <si>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</si>
  <si>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</si>
  <si>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</si>
  <si>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</si>
  <si>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</si>
  <si>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</si>
  <si>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33.74</t>
  </si>
  <si>
    <t>30215</t>
  </si>
  <si>
    <t xml:space="preserve">  会议费</t>
  </si>
  <si>
    <t>31021</t>
  </si>
  <si>
    <t xml:space="preserve">  文物和陈列品购置</t>
  </si>
  <si>
    <t>30301</t>
  </si>
  <si>
    <t xml:space="preserve">  离休费</t>
  </si>
  <si>
    <t>30216</t>
  </si>
  <si>
    <t xml:space="preserve">  培训费</t>
  </si>
  <si>
    <t>0.55</t>
  </si>
  <si>
    <t>31022</t>
  </si>
  <si>
    <t xml:space="preserve">  无形资产购置</t>
  </si>
  <si>
    <t>30302</t>
  </si>
  <si>
    <t xml:space="preserve">  退休费</t>
  </si>
  <si>
    <t>30217</t>
  </si>
  <si>
    <t xml:space="preserve">  公务接待费</t>
  </si>
  <si>
    <t>0.60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</si>
  <si>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</si>
  <si>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</si>
  <si>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</si>
  <si>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</si>
  <si>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</si>
  <si>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</si>
  <si>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</si>
  <si>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</si>
  <si>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</si>
  <si>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</si>
  <si>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</si>
  <si>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</si>
  <si>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</si>
  <si>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</si>
  <si>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</si>
  <si>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</si>
  <si>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</si>
  <si>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</si>
  <si>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</si>
  <si>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</si>
  <si>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</si>
  <si>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</si>
  <si>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</si>
  <si>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</si>
  <si>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</si>
  <si>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</si>
  <si>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</si>
  <si>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</si>
  <si>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</si>
  <si>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</si>
  <si>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</si>
  <si>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</si>
  <si>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</si>
  <si>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</si>
  <si>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</si>
  <si>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</si>
  <si>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0.74</t>
  </si>
  <si>
    <t>31299</t>
  </si>
  <si>
    <t xml:space="preserve">  其他对企业补助</t>
  </si>
  <si>
    <t>30309</t>
  </si>
  <si>
    <t xml:space="preserve">  奖励金</t>
  </si>
  <si>
    <t>30229</t>
  </si>
  <si>
    <t xml:space="preserve">  福利费</t>
  </si>
  <si>
    <t>0.01</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</si>
  <si>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</si>
  <si>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</si>
  <si>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</si>
  <si>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</si>
  <si>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</si>
  <si>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</si>
  <si>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</si>
  <si>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</si>
  <si>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</si>
  <si>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</si>
  <si>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</si>
  <si>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7.56</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</si>
  <si>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</si>
  <si>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</si>
  <si>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</si>
  <si>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</si>
  <si>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</si>
  <si>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</si>
  <si>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</si>
  <si>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</si>
  <si>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</si>
  <si>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</si>
  <si>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</si>
  <si>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</si>
  <si>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</si>
  <si>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</si>
  <si>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</si>
  <si>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</si>
  <si>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</si>
  <si>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</si>
  <si>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</si>
  <si>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</si>
  <si>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</si>
  <si>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</si>
  <si>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</si>
  <si>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</si>
  <si>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</si>
  <si>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</si>
  <si>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</si>
  <si>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</si>
  <si>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</si>
  <si>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</si>
  <si>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</si>
  <si>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</si>
  <si>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</si>
  <si>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</si>
  <si>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198.70</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</si>
  <si>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</si>
  <si>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</si>
  <si>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</si>
  <si>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</si>
  <si>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</si>
  <si>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</si>
  <si>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</si>
  <si>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</si>
  <si>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</si>
  <si>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</si>
  <si>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</si>
  <si>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</si>
  <si>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</si>
  <si>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</si>
  <si>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</si>
  <si>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</si>
  <si>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</si>
  <si>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</si>
  <si>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</si>
  <si>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</si>
  <si>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</si>
  <si>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</si>
  <si>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</si>
  <si>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0.50</t>
  </si>
  <si>
    <t>0.80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</si>
  <si>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</si>
  <si>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</si>
  <si>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</si>
  <si>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</si>
  <si>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</si>
  <si>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说明：因本单位2023年度无政府性基金预算财政拨款收入支出，故此表无数据。</t>
  </si>
  <si>
    <t>国有资本经营预算财政拨款收入支出决算表</t>
  </si>
  <si>
    <t>公开09表</t>
  </si>
  <si>
    <t>结转</t>
  </si>
  <si>
    <t>结余</t>
  </si>
  <si>
    <t>注：本表反映部门本年度国有资本经营预算财政拨款的收支和年初、年末结转结余情况。</t>
  </si>
  <si>
    <t>说明：因本单位2023年度无国有资本经营预算财政拨款收入支出，故此表无数据。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</si>
  <si>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</si>
  <si>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</si>
  <si>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</si>
  <si>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</si>
  <si>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</si>
  <si>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</si>
  <si>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</si>
  <si>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</si>
  <si>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</si>
  <si>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</si>
  <si>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</si>
  <si>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2.10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</si>
  <si>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</si>
  <si>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</si>
  <si>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</si>
  <si>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</si>
  <si>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</si>
  <si>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</si>
  <si>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</si>
  <si>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</si>
  <si>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</si>
  <si>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</si>
  <si>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</si>
  <si>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</si>
  <si>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</si>
  <si>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</si>
  <si>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</si>
  <si>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11.00</t>
  </si>
  <si>
    <t xml:space="preserve">     其中：外事接待批次（个）</t>
  </si>
  <si>
    <t xml:space="preserve">  6．国内公务接待人次（人）</t>
  </si>
  <si>
    <t>58.00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</si>
  <si>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</si>
  <si>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</si>
  <si>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</si>
  <si>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</si>
  <si>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</si>
  <si>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</si>
  <si>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</si>
  <si>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</si>
  <si>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</si>
  <si>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</si>
  <si>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</si>
  <si>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</si>
  <si>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</si>
  <si>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</si>
  <si>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</si>
  <si>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</si>
  <si>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</si>
  <si>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</si>
  <si>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</si>
  <si>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</si>
  <si>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</si>
  <si>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</si>
  <si>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</si>
  <si>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</si>
  <si>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</si>
  <si>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</si>
  <si>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</si>
  <si>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</si>
  <si>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</si>
  <si>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</si>
  <si>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</si>
  <si>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2023年度部门整体支出绩效自评情况</t>
  </si>
  <si>
    <t>金额：万元</t>
  </si>
  <si>
    <t>一、部门基本情况</t>
  </si>
  <si>
    <t>（一）部门概况</t>
  </si>
  <si>
    <r>
      <rPr>
        <b/>
        <sz val="10"/>
        <color rgb="FF000000"/>
        <rFont val="宋体"/>
        <charset val="134"/>
        <scheme val="major"/>
      </rPr>
      <t xml:space="preserve">    1.部门职能职责</t>
    </r>
    <r>
      <rPr>
        <sz val="10"/>
        <color rgb="FF000000"/>
        <rFont val="宋体"/>
        <charset val="134"/>
        <scheme val="major"/>
      </rPr>
      <t xml:space="preserve">
    市老干部局是主管全市离休干部和副处级级以上退休干部的职能部门，主要职责是：一是贯彻执行党中央、省委、市委关于离退休干部工作的方针、政策和指示；负责全市离退休干部的宏观管理；指导、协调、检查、督促全市离退休干部工作部门贯彻落实离退休干部工作的各项方针、政策。二是拟订或组织拟订离退休干部工作的具体政策和规定；对离退休干部工作出现的新情况和新问题进行调查研究，并向市委、市政府提出建议。三是负责离退休干部政治待遇的落实，从政治上关心离退休干部；会同有关部门抓好离退休干部政治建设、思想建设和党组织建设，组织和引导离退休干部发挥独特优势和积极作用，为党和人民事业增添正能量，推动老有所为健康发展。四是负责离退休干部生活待遇的落实，协调督促离休干部离休费保障机制、医药费保障机制和财政支持机制有效运转，针对离退休干部生活待遇方面的新政策和新要求，组织拟订贯彻落实的措施，并抓好协调、督促、落实。五是指导全市离退休干部业务工作，承担市级老干部活动中心、干休所、老年大学（老干部大学）、老干部党校的建设、管理和服务工作。六是负责处理离退休干部来信来访，指导全市离退休干部工作部门的信访工作。七是指导全市离退休干部的丧事善后工作，并参与承办市委交办的重要丧事活动。八是完成市委交办的其他任务。   
    </t>
    </r>
    <r>
      <rPr>
        <b/>
        <sz val="10"/>
        <color rgb="FF000000"/>
        <rFont val="宋体"/>
        <charset val="134"/>
        <scheme val="major"/>
      </rPr>
      <t>2.部门机构设置及在职人员情况</t>
    </r>
    <r>
      <rPr>
        <sz val="10"/>
        <color rgb="FF000000"/>
        <rFont val="宋体"/>
        <charset val="134"/>
        <scheme val="major"/>
      </rPr>
      <t xml:space="preserve">
    市委老干部局是市委工作机关，为正处级，归口市委组织部管理。内设办公室、综合科2个职能科室，核定行政编制5人，年末实有人数为7人（含工勤人员1人）；有退休人员3人；有在编实有车辆1辆。
    下设临沧市老干部活动中心（老年大学、老干部党校）1个参公管理事业单位，核定事业编制9人（含周转编制1名），年末实有人数为9人（含工勤人员1人），退休人员10人，在编实有车辆2辆。</t>
    </r>
  </si>
  <si>
    <t>（二）部门绩效目标的设立情况</t>
  </si>
  <si>
    <t xml:space="preserve">    一是春节、建党节、敬老节走访慰问离退休干部3次，1750人次。二是对市直单位40个离退休干部党支部党建工作经费进行补助，创建一批省市级离退休干部“模范党支部”。三是对易地安置的10名离休干部进行看望慰问，帮助解决一批实际困难和问题。四是加强离退休干部帮扶工作，对市级20名以上特困老干部进行帮扶。五是认真落实《临沧市离退休干部服务管理“六必访”工作制度》，看望生病住院厅处级干部和去世厅处级干部家属25人次。六是举办书画摄影展1次以上。七是离退休干部及家属满意度达95%以上。</t>
  </si>
  <si>
    <t>（三）部门整体收支情况</t>
  </si>
  <si>
    <t xml:space="preserve">     市委老干部局经费主要为财政拨款收入（含行政运行经费和专项经费），其中，行政运行经费包括人员工资和津贴、办公费、水电费、差旅费、公务接待费、车辆运行维护费等；专项经费主要包括春节、建党节、敬老节慰问经费，离退休干部党建工作经费、离退休干部特殊困难经费，均按照年初预算实施，做到专款专用。
    2023年，市委老干部局年初预算收入350.82万元，年初预算支出350.82万元；实际收入377.89万元，实际支出377.89万元。预算收支执行差异主要原因是人员职务职级变化、人员工资增加。
    2023年，市委老干部局财政拨款支出377.89万元，其中:基本支出177.89万元，占总支出47.07%；项目支出200万元，占总支出52.93%。用于保障中共临沧市委老干部局正常运转及退休人员保障的日常支出177.89万元，占总支出47.07%，比2022年减少65.14元，同比下降26.8%，减少的主要原因是2022年参公单位规范设置后市老干部活动中心（老年大学、老干部党校）财务独立核算，部分人员工资关系转出，基本支出减少；用于保障中共临沧市委老干部局为完成特定的行政工作任务，用于专项业务工作的经费支出200万元，占总支出52.93%，比上年减少3.16万元，下降1.56%，减少的主要原因是2022年参公单位规范设置后市老干部活动中心（老年大学、老干部党校）财务独立核算，老干部活动中心办公经费、老年大学办学经费项目减少。</t>
  </si>
  <si>
    <t>（四）部门预算管理制度建设情况</t>
  </si>
  <si>
    <t xml:space="preserve">    市委老干部局始终高度重视预算绩效管理工作，坚持从政治自觉的高度深入贯彻党中央关于“全面实施绩效管理”“健全现代预算制度”的总要求，向规范化要质量，向制度化要效益，向精细化要效率，不断在制度保障精准化、精细化上下功夫，着力织密制度体系网络。结合市委巡察整改工作，修改完善《中共临沧市委老干部局机关财务管理制度》《中共临沧市委老干部局内部控制管理制度》等制度，紧扣部门职能职责和长远发展规划，着重围绕离退休干部党的建设、离退休干部待遇、离退休干部学习活动阵地建设、离退休干部志愿服务等行业部门众多细分领域，逐步建成配套完善、衔接紧密、梯次合理、前瞻谋划的制度规程和预算相关支撑文件。同时，为进一步提升部门主体业务经费支出管理规范化、精准化水平，优化预算和绩效管理工作基础。</t>
  </si>
  <si>
    <t>（五）严控“三公经费”支出情况</t>
  </si>
  <si>
    <t xml:space="preserve">    市委老干部局坚持树牢“厉行节约、过紧日子”的思想，切实加强节约型机关建设，通过预算约束、严格审批等多种手段严控“三公”经费支出。2023年，“三公”经费支出2.1万元，比2022年上年减少1.05万元，下降33.33%，减少的主要原因2022年参公单位规范设置后市老干部活动中心（老年大学、老干部党校）财务独立核算，公务用车划出1辆，公车运行维护费减少。</t>
  </si>
  <si>
    <t>二、绩效自评工作情况</t>
  </si>
  <si>
    <t>（一）绩效自评的目的</t>
  </si>
  <si>
    <t xml:space="preserve">    全面贯彻落实党中央关于“全面实施绩效管理”的总要求，将绩效管理作为推动新时代老干部工作高质量发展的有力抓手，凝聚起重实效、强实干、出实绩的思想共识和组织合力。充分发挥绩效评价“指挥棒”“增压器”“导流阀”作用，扎实落实绩效管理责任制，强化责任意识和担当精神，及时总结经验、查找不足、改进管理，不断优化财政资金和资源配置质效，以更低的行政成本，实现更大的社会效益。</t>
  </si>
  <si>
    <t>（二）自评组织过程</t>
  </si>
  <si>
    <t>1.前期准备</t>
  </si>
  <si>
    <t xml:space="preserve">    一是根据《临沧市财政局关于开展2023年度市级部门整体支出和项目支出绩效自评及抽查复核工作有关事项的通知》要求，组织相关人员认真学习文件规定，在讲原则、讲方法、讲流程的基础上，着重强调绩效评价“实事求是”。二是成立以局分管领导任组长，各科（室）负责人为副组长，财务人员为成员的部门预算绩效评价领导小组，充分调动各科（室、中心）积极参与、协同增效，确保预算绩效管理工作有序推进，预算绩效管理主体责任深入落实。</t>
  </si>
  <si>
    <t>2.组织实施</t>
  </si>
  <si>
    <t xml:space="preserve">    一是部门绩效自评工作项目承担科（室）提供项目实施相关支撑材料，办公室依据资料和日常工作开展情况执行情况进行总结说明、初步打分。二是绩效评价领导小组认真对照项目实施的支撑材料，对财务人员提出的初评情况进行审核确认，得出结论，完成绩效评价实施过程。</t>
  </si>
  <si>
    <t>三、评价情况分析及综合评价结论</t>
  </si>
  <si>
    <t>（一）评价情况。2023年，市委老干部局认真落实市委各项决策部署，围绕中心、服务大局，用心用情抓好离退休干部服务管理工作，切实把党的关怀和温暖传递给广大老干部，组织引导老同志发挥余热做贡献，为全市经济持续发展、社会繁荣稳定汇聚了正能量，释放了新动能。一是认真落实《关于进一步加强新时代离退休干部思想政治工作的实施意见》，以学习宣传贯彻习近平新时代中国特色社会主义思想和党的二十大精神为主线，着力打造主题、红色、指尖、适老、贴心“五类课堂”，举办复旦大学·临沧市学习贯彻党的二十大精神退休干部专题培训班，组织离退休干部党员积极参加主题教育，引导老同志自觉做到思想跟上、认识跟进、行动跟紧。二是制定出台《关于加强新时代离退休干部党的建设工作的若干措施》，建立健全离退休干部党组织经费保障机制，评审命名市级离退休干部“模范党支部”5个，市民政局老干支部、双江县税务局老干支部被命名为省级离退休干部“模范党支部”，临翔区锦凤社区被列为全省离退休干部党建融入城市基层党建试点。三是制定出台《关于进一步规范全市机关事业单位离退休干部工作有关具体事项的通知》等制度，编印《临沧市离退休干部服务手册》，更好满足离退休干部知晓政策、居家养老、日常生活等多方面的个性化需求。聚焦离退休干部急难愁盼，为全市75名离休干部开通往院治疗费用异地无卡结算，老同志幸福感、满意度稳步提升。四是积极应对人口老龄化和文化养老需求，围绕基层党建“一廊一带一片一道”建设，借势借力布局老年大学分校和学习点，建成老年大学乡镇（街道）分校83所、村（社区）老年大学学习点592个，“养教一体化”老年大学2所，镇康县老干部活动中心被命名为全省离退休干部规范化学习活动阵地。五是印发《关于建立“云岭银发临沧智库”的通知》，搭建离退休干部党支部、老年大学、离退休干部志愿服务3个平台，以“五项助力行动”为抓手，激发离退休干部常态化发挥优势和作用，评审命名4个团队和14名个人为全市离退休干部志愿服务先进典型，临翔银发志愿服务队等2个团队、魏学先等5名个人被命名为“全省老干部志愿服务先进典型”。六是推动“两场革命”，践行“三法三化”，抓实队伍建设，积极创典型、树先锋、争先进，《临沧市政协机关退休人员廉政提醒谈话制度》被评为2023年度全省离退休干部工作“十大制度性成果”，《打造离退休干部“五类课堂”》被评为2023年度全省离退休干部工作“十大创新案例”，《临沧市打造“五类课堂”增强离退休干部党员教育实效性》等相关经验做法被人民网、中组部“离退休干部工作”等媒体宣传推介。
（二）综合评价结论。通过自评小组对部门整体支出进行绩效自评，部门整体支出达到预期绩效总目标，各项绩效指标符合要求，老干部整体是满意度，社会效益明显，自评结果为优。</t>
  </si>
  <si>
    <t>四、存在的问题和整改情况</t>
  </si>
  <si>
    <r>
      <rPr>
        <sz val="10"/>
        <color rgb="FF000000"/>
        <rFont val="宋体"/>
        <charset val="134"/>
        <scheme val="minor"/>
      </rPr>
      <t xml:space="preserve">    </t>
    </r>
    <r>
      <rPr>
        <b/>
        <sz val="10"/>
        <color rgb="FF000000"/>
        <rFont val="宋体"/>
        <charset val="134"/>
        <scheme val="minor"/>
      </rPr>
      <t>（一）存在问题。</t>
    </r>
    <r>
      <rPr>
        <sz val="10"/>
        <color rgb="FF000000"/>
        <rFont val="宋体"/>
        <charset val="134"/>
        <scheme val="minor"/>
      </rPr>
      <t xml:space="preserve">一是预算绩效管理水平有待提高。老干部工作是服务性工作，个别项目设定绩效指标不够科学，仍然需要进一步优化。二是预算管理水平有待提高。由于人员编制不足，财务工作人员均为兼职，投入财务工作精力有限，预算绩效管理业务能力有待进一步提高。三是资金支出进度需要改进。由于人员编制不足，部分工作推进缓慢，项目经费执行进度有待进一步增强。
   </t>
    </r>
    <r>
      <rPr>
        <b/>
        <sz val="10"/>
        <color rgb="FF000000"/>
        <rFont val="宋体"/>
        <charset val="134"/>
        <scheme val="minor"/>
      </rPr>
      <t xml:space="preserve"> （二）改进措施。</t>
    </r>
    <r>
      <rPr>
        <sz val="10"/>
        <color rgb="FF000000"/>
        <rFont val="宋体"/>
        <charset val="134"/>
        <scheme val="minor"/>
      </rPr>
      <t>一是加强预算绩效管理，提升部门绩效目标可衡量性。严格按照“指向明确、细化量化、合理可行、相应匹配”的绩效目标设定要求、根据部门工作计划和实际工作情况，对部门绩效目标进行充分调查研究、论证和合理测算，确保目标任务与实际完成情况相一致。二是强化部门预算约束，细化预算编制。预算编制时根据实际支出情况，合理制定项目方案和计划，平衡好预算执行进度，提高财政资金使用效率和效益。三是提前谋划，科学安排经费支出。规范经费管理，提高资金使用效果，加强对机构运转成本的实际控制程度，严格控制公用经费预算支出。</t>
    </r>
  </si>
  <si>
    <t>五、绩效自评结果应用</t>
  </si>
  <si>
    <t xml:space="preserve">    为强化评价结果运用，市委老干部局将深度融合下一年度预算绩效管理，对照上年度问题查摆改进下一年度工作，对照以往不足优化提升后期管理。对绩效自评存在的各类偏差，针对性提出项目改进建议。对2024年预算执行和管理中的苗头性倾向，及时提醒严格督导,持续补短板强弱项谋发展。</t>
  </si>
  <si>
    <t>六、主要经验及做法</t>
  </si>
  <si>
    <t xml:space="preserve">    紧紧围绕加快建成全方位、全过程、全覆盖的预算绩效管理体系的总目标，不断构建起预算绩效管理工作发展的正循环，全面提升预算绩效管理质量效能。一是坚持把绩效评价过程作为政策学习、整体自检过程，系统全面梳理包括项目编制、预决算数据、制度文件、工作总结等相关资料，不断夯实绩效管理正向循环的坚实基础，确保绩效自评客观规范公正。二是绩效评价领导小组充分发挥统筹协调作用，把“业务工作”“财务工作”切切实实统一起来，把“工作成效”“绩效目标”扎扎实实融合起来，把“项目进度”“支出进度”实实在在同步起来。三是项目实施科（室）为主体的预算编制、评价工作机制，预算编制、执行、监督、评价各工作环节均明确责任和完成时限，有效保证各项工件的顺利推进，对预算、决算编制、执行情况进行监督，对及时解决绩效中出现的问题、规范预决算编制和执行工作起到了积极作用。</t>
  </si>
  <si>
    <t>七、其他需说明的情况</t>
  </si>
  <si>
    <t>无</t>
  </si>
  <si>
    <t>附表14</t>
  </si>
  <si>
    <t>部门整体支出绩效自评表</t>
  </si>
  <si>
    <t>（2023年度）</t>
  </si>
  <si>
    <t xml:space="preserve"> 单位（盖章）:  中国共产党临沧市委员会老干部局                                                               填报日期：2024年3月21日                                                                     </t>
  </si>
  <si>
    <t>部门名称</t>
  </si>
  <si>
    <t xml:space="preserve">中国共产党临沧市委员会老干部局 </t>
  </si>
  <si>
    <t>主管部门及代码</t>
  </si>
  <si>
    <t>中国共产党临沧市委员会老干部局 322001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</si>
  <si>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</si>
  <si>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</si>
  <si>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</si>
  <si>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</si>
  <si>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</si>
  <si>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</si>
  <si>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</si>
  <si>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</si>
  <si>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</si>
  <si>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</si>
  <si>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</si>
  <si>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</si>
  <si>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</si>
  <si>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</si>
  <si>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宋体"/>
        <charset val="0"/>
      </rPr>
      <t>一是春节、建党节、敬老节走访慰问离退休干部</t>
    </r>
    <r>
      <rPr>
        <sz val="10"/>
        <color rgb="FF000000"/>
        <rFont val="Times New Roman"/>
        <charset val="0"/>
      </rPr>
      <t>3</t>
    </r>
    <r>
      <rPr>
        <sz val="10"/>
        <color rgb="FF000000"/>
        <rFont val="宋体"/>
        <charset val="0"/>
      </rPr>
      <t>次，</t>
    </r>
    <r>
      <rPr>
        <sz val="10"/>
        <color rgb="FF000000"/>
        <rFont val="Times New Roman"/>
        <charset val="0"/>
      </rPr>
      <t>1750</t>
    </r>
    <r>
      <rPr>
        <sz val="10"/>
        <color rgb="FF000000"/>
        <rFont val="宋体"/>
        <charset val="0"/>
      </rPr>
      <t>人次。二是对市直单位</t>
    </r>
    <r>
      <rPr>
        <sz val="10"/>
        <color rgb="FF000000"/>
        <rFont val="Times New Roman"/>
        <charset val="0"/>
      </rPr>
      <t>40</t>
    </r>
    <r>
      <rPr>
        <sz val="10"/>
        <color rgb="FF000000"/>
        <rFont val="宋体"/>
        <charset val="0"/>
      </rPr>
      <t>个离退休干部党支部党建工作经费进行补助，创建一批省市级离退休干部</t>
    </r>
    <r>
      <rPr>
        <sz val="10"/>
        <color rgb="FF000000"/>
        <rFont val="Times New Roman"/>
        <charset val="0"/>
      </rPr>
      <t>“</t>
    </r>
    <r>
      <rPr>
        <sz val="10"/>
        <color rgb="FF000000"/>
        <rFont val="宋体"/>
        <charset val="0"/>
      </rPr>
      <t>模范党支部</t>
    </r>
    <r>
      <rPr>
        <sz val="10"/>
        <color rgb="FF000000"/>
        <rFont val="Times New Roman"/>
        <charset val="0"/>
      </rPr>
      <t>”</t>
    </r>
    <r>
      <rPr>
        <sz val="10"/>
        <color rgb="FF000000"/>
        <rFont val="宋体"/>
        <charset val="0"/>
      </rPr>
      <t>。三是对易地安置的</t>
    </r>
    <r>
      <rPr>
        <sz val="10"/>
        <color rgb="FF000000"/>
        <rFont val="Times New Roman"/>
        <charset val="0"/>
      </rPr>
      <t>10</t>
    </r>
    <r>
      <rPr>
        <sz val="10"/>
        <color rgb="FF000000"/>
        <rFont val="宋体"/>
        <charset val="0"/>
      </rPr>
      <t>名离休干部进行看望慰问，帮助解决一批实际困难和问题。四是加强离退休干部帮扶工作，对市级</t>
    </r>
    <r>
      <rPr>
        <sz val="10"/>
        <color rgb="FF000000"/>
        <rFont val="Times New Roman"/>
        <charset val="0"/>
      </rPr>
      <t>20</t>
    </r>
    <r>
      <rPr>
        <sz val="10"/>
        <color rgb="FF000000"/>
        <rFont val="宋体"/>
        <charset val="0"/>
      </rPr>
      <t>名以上特困老干部进行帮扶。五是认真落实《临沧市离退休干部服务管理</t>
    </r>
    <r>
      <rPr>
        <sz val="10"/>
        <color rgb="FF000000"/>
        <rFont val="Times New Roman"/>
        <charset val="0"/>
      </rPr>
      <t>“</t>
    </r>
    <r>
      <rPr>
        <sz val="10"/>
        <color rgb="FF000000"/>
        <rFont val="宋体"/>
        <charset val="0"/>
      </rPr>
      <t>六必访</t>
    </r>
    <r>
      <rPr>
        <sz val="10"/>
        <color rgb="FF000000"/>
        <rFont val="Times New Roman"/>
        <charset val="0"/>
      </rPr>
      <t>”</t>
    </r>
    <r>
      <rPr>
        <sz val="10"/>
        <color rgb="FF000000"/>
        <rFont val="宋体"/>
        <charset val="0"/>
      </rPr>
      <t>工作制度》，看望生病住院厅处级干部和去逝厅处级干部家属</t>
    </r>
    <r>
      <rPr>
        <sz val="10"/>
        <color rgb="FF000000"/>
        <rFont val="Times New Roman"/>
        <charset val="0"/>
      </rPr>
      <t>25</t>
    </r>
    <r>
      <rPr>
        <sz val="10"/>
        <color rgb="FF000000"/>
        <rFont val="宋体"/>
        <charset val="0"/>
      </rPr>
      <t>人次。六是举办书画摄影展</t>
    </r>
    <r>
      <rPr>
        <sz val="10"/>
        <color rgb="FF000000"/>
        <rFont val="Times New Roman"/>
        <charset val="0"/>
      </rPr>
      <t>1</t>
    </r>
    <r>
      <rPr>
        <sz val="10"/>
        <color rgb="FF000000"/>
        <rFont val="宋体"/>
        <charset val="0"/>
      </rPr>
      <t>次以上。七是离退休干部及家属满意度达</t>
    </r>
    <r>
      <rPr>
        <sz val="10"/>
        <color rgb="FF000000"/>
        <rFont val="Times New Roman"/>
        <charset val="0"/>
      </rPr>
      <t>95%</t>
    </r>
    <r>
      <rPr>
        <sz val="10"/>
        <color rgb="FF000000"/>
        <rFont val="宋体"/>
        <charset val="0"/>
      </rPr>
      <t>以上。</t>
    </r>
  </si>
  <si>
    <r>
      <rPr>
        <sz val="10"/>
        <color rgb="FF000000"/>
        <rFont val="宋体"/>
        <charset val="0"/>
      </rPr>
      <t>一是到复旦大学举办了临沧市学习贯彻党的二十大精神退休干部专题培训班，</t>
    </r>
    <r>
      <rPr>
        <sz val="10"/>
        <color rgb="FF000000"/>
        <rFont val="Times New Roman"/>
        <charset val="0"/>
      </rPr>
      <t>40</t>
    </r>
    <r>
      <rPr>
        <sz val="10"/>
        <color rgb="FF000000"/>
        <rFont val="宋体"/>
        <charset val="0"/>
      </rPr>
      <t>名厅、处级退休干部参加了学习培训；举办临沧市离退休干部情况通报会</t>
    </r>
    <r>
      <rPr>
        <sz val="10"/>
        <color rgb="FF000000"/>
        <rFont val="Times New Roman"/>
        <charset val="0"/>
      </rPr>
      <t>1</t>
    </r>
    <r>
      <rPr>
        <sz val="10"/>
        <color rgb="FF000000"/>
        <rFont val="宋体"/>
        <charset val="0"/>
      </rPr>
      <t>场次、</t>
    </r>
    <r>
      <rPr>
        <sz val="10"/>
        <color rgb="FF000000"/>
        <rFont val="Times New Roman"/>
        <charset val="0"/>
      </rPr>
      <t>105</t>
    </r>
    <r>
      <rPr>
        <sz val="10"/>
        <color rgb="FF000000"/>
        <rFont val="宋体"/>
        <charset val="0"/>
      </rPr>
      <t>人次；举办市老年大学春季学期</t>
    </r>
    <r>
      <rPr>
        <sz val="10"/>
        <color rgb="FF000000"/>
        <rFont val="Times New Roman"/>
        <charset val="0"/>
      </rPr>
      <t>“</t>
    </r>
    <r>
      <rPr>
        <sz val="10"/>
        <color rgb="FF000000"/>
        <rFont val="宋体"/>
        <charset val="0"/>
      </rPr>
      <t>开学第一课</t>
    </r>
    <r>
      <rPr>
        <sz val="10"/>
        <color rgb="FF000000"/>
        <rFont val="Times New Roman"/>
        <charset val="0"/>
      </rPr>
      <t>”</t>
    </r>
    <r>
      <rPr>
        <sz val="10"/>
        <color rgb="FF000000"/>
        <rFont val="宋体"/>
        <charset val="0"/>
      </rPr>
      <t>，邀请市委党校教师为</t>
    </r>
    <r>
      <rPr>
        <sz val="10"/>
        <color rgb="FF000000"/>
        <rFont val="Times New Roman"/>
        <charset val="0"/>
      </rPr>
      <t>80</t>
    </r>
    <r>
      <rPr>
        <sz val="10"/>
        <color rgb="FF000000"/>
        <rFont val="宋体"/>
        <charset val="0"/>
      </rPr>
      <t>多名老年大学学员作党的二十大精神专题辅导；举办</t>
    </r>
    <r>
      <rPr>
        <sz val="10"/>
        <color rgb="FF000000"/>
        <rFont val="Times New Roman"/>
        <charset val="0"/>
      </rPr>
      <t>“</t>
    </r>
    <r>
      <rPr>
        <sz val="10"/>
        <color rgb="FF000000"/>
        <rFont val="宋体"/>
        <charset val="0"/>
      </rPr>
      <t>凝心铸魂</t>
    </r>
    <r>
      <rPr>
        <sz val="10"/>
        <color rgb="FF000000"/>
        <rFont val="Times New Roman"/>
        <charset val="0"/>
      </rPr>
      <t>·</t>
    </r>
    <r>
      <rPr>
        <sz val="10"/>
        <color rgb="FF000000"/>
        <rFont val="宋体"/>
        <charset val="0"/>
      </rPr>
      <t>银龄尚学</t>
    </r>
    <r>
      <rPr>
        <sz val="10"/>
        <color rgb="FF000000"/>
        <rFont val="Times New Roman"/>
        <charset val="0"/>
      </rPr>
      <t>”</t>
    </r>
    <r>
      <rPr>
        <sz val="10"/>
        <color rgb="FF000000"/>
        <rFont val="宋体"/>
        <charset val="0"/>
      </rPr>
      <t>大讲堂</t>
    </r>
    <r>
      <rPr>
        <sz val="10"/>
        <color rgb="FF000000"/>
        <rFont val="Times New Roman"/>
        <charset val="0"/>
      </rPr>
      <t>1</t>
    </r>
    <r>
      <rPr>
        <sz val="10"/>
        <color rgb="FF000000"/>
        <rFont val="宋体"/>
        <charset val="0"/>
      </rPr>
      <t>期，组织</t>
    </r>
    <r>
      <rPr>
        <sz val="10"/>
        <color rgb="FF000000"/>
        <rFont val="Times New Roman"/>
        <charset val="0"/>
      </rPr>
      <t>50</t>
    </r>
    <r>
      <rPr>
        <sz val="10"/>
        <color rgb="FF000000"/>
        <rFont val="宋体"/>
        <charset val="0"/>
      </rPr>
      <t>名老同志到临翔区平村革命老区开展</t>
    </r>
    <r>
      <rPr>
        <sz val="10"/>
        <color rgb="FF000000"/>
        <rFont val="Times New Roman"/>
        <charset val="0"/>
      </rPr>
      <t>“</t>
    </r>
    <r>
      <rPr>
        <sz val="10"/>
        <color rgb="FF000000"/>
        <rFont val="宋体"/>
        <charset val="0"/>
      </rPr>
      <t>凝心铸魂、银龄尚学</t>
    </r>
    <r>
      <rPr>
        <sz val="10"/>
        <color rgb="FF000000"/>
        <rFont val="Times New Roman"/>
        <charset val="0"/>
      </rPr>
      <t>”</t>
    </r>
    <r>
      <rPr>
        <sz val="10"/>
        <color rgb="FF000000"/>
        <rFont val="宋体"/>
        <charset val="0"/>
      </rPr>
      <t>活动；组织开展</t>
    </r>
    <r>
      <rPr>
        <sz val="10"/>
        <color rgb="FF000000"/>
        <rFont val="Times New Roman"/>
        <charset val="0"/>
      </rPr>
      <t>“</t>
    </r>
    <r>
      <rPr>
        <sz val="10"/>
        <color rgb="FF000000"/>
        <rFont val="宋体"/>
        <charset val="0"/>
      </rPr>
      <t>百名离退休干部</t>
    </r>
    <r>
      <rPr>
        <sz val="10"/>
        <color rgb="FF000000"/>
        <rFont val="Times New Roman"/>
        <charset val="0"/>
      </rPr>
      <t>‘</t>
    </r>
    <r>
      <rPr>
        <sz val="10"/>
        <color rgb="FF000000"/>
        <rFont val="宋体"/>
        <charset val="0"/>
      </rPr>
      <t>迎重阳、看变化、话发展</t>
    </r>
    <r>
      <rPr>
        <sz val="10"/>
        <color rgb="FF000000"/>
        <rFont val="Times New Roman"/>
        <charset val="0"/>
      </rPr>
      <t>’”</t>
    </r>
    <r>
      <rPr>
        <sz val="10"/>
        <color rgb="FF000000"/>
        <rFont val="宋体"/>
        <charset val="0"/>
      </rPr>
      <t>活动，让老同志适时了解全市发展变化。二是制定出台《关于加强新时代离退休干部党的建设工作的若干措施》，建立健全</t>
    </r>
    <r>
      <rPr>
        <sz val="10"/>
        <color rgb="FF000000"/>
        <rFont val="Times New Roman"/>
        <charset val="0"/>
      </rPr>
      <t>“</t>
    </r>
    <r>
      <rPr>
        <sz val="10"/>
        <color rgb="FF000000"/>
        <rFont val="宋体"/>
        <charset val="0"/>
      </rPr>
      <t>党建经费</t>
    </r>
    <r>
      <rPr>
        <sz val="10"/>
        <color rgb="FF000000"/>
        <rFont val="Times New Roman"/>
        <charset val="0"/>
      </rPr>
      <t>+</t>
    </r>
    <r>
      <rPr>
        <sz val="10"/>
        <color rgb="FF000000"/>
        <rFont val="宋体"/>
        <charset val="0"/>
      </rPr>
      <t>党费返还</t>
    </r>
    <r>
      <rPr>
        <sz val="10"/>
        <color rgb="FF000000"/>
        <rFont val="Times New Roman"/>
        <charset val="0"/>
      </rPr>
      <t>+</t>
    </r>
    <r>
      <rPr>
        <sz val="10"/>
        <color rgb="FF000000"/>
        <rFont val="宋体"/>
        <charset val="0"/>
      </rPr>
      <t>专项补贴</t>
    </r>
    <r>
      <rPr>
        <sz val="10"/>
        <color rgb="FF000000"/>
        <rFont val="Times New Roman"/>
        <charset val="0"/>
      </rPr>
      <t>”</t>
    </r>
    <r>
      <rPr>
        <sz val="10"/>
        <color rgb="FF000000"/>
        <rFont val="宋体"/>
        <charset val="0"/>
      </rPr>
      <t>的保障机制，给予</t>
    </r>
    <r>
      <rPr>
        <sz val="10"/>
        <color rgb="FF000000"/>
        <rFont val="Times New Roman"/>
        <charset val="0"/>
      </rPr>
      <t>38</t>
    </r>
    <r>
      <rPr>
        <sz val="10"/>
        <color rgb="FF000000"/>
        <rFont val="宋体"/>
        <charset val="0"/>
      </rPr>
      <t>个市直部门离退休干部党支部、</t>
    </r>
    <r>
      <rPr>
        <sz val="10"/>
        <color rgb="FF000000"/>
        <rFont val="Times New Roman"/>
        <charset val="0"/>
      </rPr>
      <t>5</t>
    </r>
    <r>
      <rPr>
        <sz val="10"/>
        <color rgb="FF000000"/>
        <rFont val="宋体"/>
        <charset val="0"/>
      </rPr>
      <t>个市级离退休干部</t>
    </r>
    <r>
      <rPr>
        <sz val="10"/>
        <color rgb="FF000000"/>
        <rFont val="Times New Roman"/>
        <charset val="0"/>
      </rPr>
      <t>“</t>
    </r>
    <r>
      <rPr>
        <sz val="10"/>
        <color rgb="FF000000"/>
        <rFont val="宋体"/>
        <charset val="0"/>
      </rPr>
      <t>模范党支部</t>
    </r>
    <r>
      <rPr>
        <sz val="10"/>
        <color rgb="FF000000"/>
        <rFont val="Times New Roman"/>
        <charset val="0"/>
      </rPr>
      <t>”</t>
    </r>
    <r>
      <rPr>
        <sz val="10"/>
        <color rgb="FF000000"/>
        <rFont val="宋体"/>
        <charset val="0"/>
      </rPr>
      <t>党建工作经费补助</t>
    </r>
    <r>
      <rPr>
        <sz val="10"/>
        <color rgb="FF000000"/>
        <rFont val="Times New Roman"/>
        <charset val="0"/>
      </rPr>
      <t>5.3</t>
    </r>
    <r>
      <rPr>
        <sz val="10"/>
        <color rgb="FF000000"/>
        <rFont val="宋体"/>
        <charset val="0"/>
      </rPr>
      <t>万元。审命名</t>
    </r>
    <r>
      <rPr>
        <sz val="10"/>
        <color rgb="FF000000"/>
        <rFont val="Times New Roman"/>
        <charset val="0"/>
      </rPr>
      <t>5</t>
    </r>
    <r>
      <rPr>
        <sz val="10"/>
        <color rgb="FF000000"/>
        <rFont val="宋体"/>
        <charset val="0"/>
      </rPr>
      <t>个市级离退休干部</t>
    </r>
    <r>
      <rPr>
        <sz val="10"/>
        <color rgb="FF000000"/>
        <rFont val="Times New Roman"/>
        <charset val="0"/>
      </rPr>
      <t>“</t>
    </r>
    <r>
      <rPr>
        <sz val="10"/>
        <color rgb="FF000000"/>
        <rFont val="宋体"/>
        <charset val="0"/>
      </rPr>
      <t>模范党支部</t>
    </r>
    <r>
      <rPr>
        <sz val="10"/>
        <color rgb="FF000000"/>
        <rFont val="Times New Roman"/>
        <charset val="0"/>
      </rPr>
      <t>”</t>
    </r>
    <r>
      <rPr>
        <sz val="10"/>
        <color rgb="FF000000"/>
        <rFont val="宋体"/>
        <charset val="0"/>
      </rPr>
      <t>，创建省级离退休干部</t>
    </r>
    <r>
      <rPr>
        <sz val="10"/>
        <color rgb="FF000000"/>
        <rFont val="Times New Roman"/>
        <charset val="0"/>
      </rPr>
      <t>“</t>
    </r>
    <r>
      <rPr>
        <sz val="10"/>
        <color rgb="FF000000"/>
        <rFont val="宋体"/>
        <charset val="0"/>
      </rPr>
      <t>模范党支部</t>
    </r>
    <r>
      <rPr>
        <sz val="10"/>
        <color rgb="FF000000"/>
        <rFont val="Times New Roman"/>
        <charset val="0"/>
      </rPr>
      <t>”2</t>
    </r>
    <r>
      <rPr>
        <sz val="10"/>
        <color rgb="FF000000"/>
        <rFont val="宋体"/>
        <charset val="0"/>
      </rPr>
      <t>个。三是制定出台了系列制度保障离退休干部各项政策待遇落实，春节、建党节、敬老节走访慰问离退休干部及遗属</t>
    </r>
    <r>
      <rPr>
        <sz val="10"/>
        <color rgb="FF000000"/>
        <rFont val="Times New Roman"/>
        <charset val="0"/>
      </rPr>
      <t>1871</t>
    </r>
    <r>
      <rPr>
        <sz val="10"/>
        <color rgb="FF000000"/>
        <rFont val="宋体"/>
        <charset val="0"/>
      </rPr>
      <t>名，发放慰问金（慰问品）</t>
    </r>
    <r>
      <rPr>
        <sz val="10"/>
        <color rgb="FF000000"/>
        <rFont val="Times New Roman"/>
        <charset val="0"/>
      </rPr>
      <t>178.1</t>
    </r>
    <r>
      <rPr>
        <sz val="10"/>
        <color rgb="FF000000"/>
        <rFont val="宋体"/>
        <charset val="0"/>
      </rPr>
      <t>万元，听取意见建议</t>
    </r>
    <r>
      <rPr>
        <sz val="10"/>
        <color rgb="FF000000"/>
        <rFont val="Times New Roman"/>
        <charset val="0"/>
      </rPr>
      <t>80</t>
    </r>
    <r>
      <rPr>
        <sz val="10"/>
        <color rgb="FF000000"/>
        <rFont val="宋体"/>
        <charset val="0"/>
      </rPr>
      <t>余条，为老同志解决实际问题</t>
    </r>
    <r>
      <rPr>
        <sz val="10"/>
        <color rgb="FF000000"/>
        <rFont val="Times New Roman"/>
        <charset val="0"/>
      </rPr>
      <t>5</t>
    </r>
    <r>
      <rPr>
        <sz val="10"/>
        <color rgb="FF000000"/>
        <rFont val="宋体"/>
        <charset val="0"/>
      </rPr>
      <t>件次；为全市</t>
    </r>
    <r>
      <rPr>
        <sz val="10"/>
        <color rgb="FF000000"/>
        <rFont val="Times New Roman"/>
        <charset val="0"/>
      </rPr>
      <t>75</t>
    </r>
    <r>
      <rPr>
        <sz val="10"/>
        <color rgb="FF000000"/>
        <rFont val="宋体"/>
        <charset val="0"/>
      </rPr>
      <t>名离休干部开通了住院治疗费用异地结算，有效解决了离休干部异地住院垫付问题；协助原单位办理老干部丧事</t>
    </r>
    <r>
      <rPr>
        <sz val="10"/>
        <color rgb="FF000000"/>
        <rFont val="Times New Roman"/>
        <charset val="0"/>
      </rPr>
      <t>21</t>
    </r>
    <r>
      <rPr>
        <sz val="10"/>
        <color rgb="FF000000"/>
        <rFont val="宋体"/>
        <charset val="0"/>
      </rPr>
      <t>件（次），做好政策解释和家属抚慰工作。四是制定下发《关于建立</t>
    </r>
    <r>
      <rPr>
        <sz val="10"/>
        <color rgb="FF000000"/>
        <rFont val="Times New Roman"/>
        <charset val="0"/>
      </rPr>
      <t>“</t>
    </r>
    <r>
      <rPr>
        <sz val="10"/>
        <color rgb="FF000000"/>
        <rFont val="宋体"/>
        <charset val="0"/>
      </rPr>
      <t>云岭银发临沧智库</t>
    </r>
    <r>
      <rPr>
        <sz val="10"/>
        <color rgb="FF000000"/>
        <rFont val="Times New Roman"/>
        <charset val="0"/>
      </rPr>
      <t>”</t>
    </r>
    <r>
      <rPr>
        <sz val="10"/>
        <color rgb="FF000000"/>
        <rFont val="宋体"/>
        <charset val="0"/>
      </rPr>
      <t>的通知》，分级建立</t>
    </r>
    <r>
      <rPr>
        <sz val="10"/>
        <color rgb="FF000000"/>
        <rFont val="Times New Roman"/>
        <charset val="0"/>
      </rPr>
      <t>“</t>
    </r>
    <r>
      <rPr>
        <sz val="10"/>
        <color rgb="FF000000"/>
        <rFont val="宋体"/>
        <charset val="0"/>
      </rPr>
      <t>银发人才临沧智库</t>
    </r>
    <r>
      <rPr>
        <sz val="10"/>
        <color rgb="FF000000"/>
        <rFont val="Times New Roman"/>
        <charset val="0"/>
      </rPr>
      <t>”</t>
    </r>
    <r>
      <rPr>
        <sz val="10"/>
        <color rgb="FF000000"/>
        <rFont val="宋体"/>
        <charset val="0"/>
      </rPr>
      <t>，</t>
    </r>
    <r>
      <rPr>
        <sz val="10"/>
        <color rgb="FF000000"/>
        <rFont val="Times New Roman"/>
        <charset val="0"/>
      </rPr>
      <t>142</t>
    </r>
    <r>
      <rPr>
        <sz val="10"/>
        <color rgb="FF000000"/>
        <rFont val="宋体"/>
        <charset val="0"/>
      </rPr>
      <t>名离退休干部被聘为临沧市禁毒宣传志愿者，评审命名</t>
    </r>
    <r>
      <rPr>
        <sz val="10"/>
        <color rgb="FF000000"/>
        <rFont val="Times New Roman"/>
        <charset val="0"/>
      </rPr>
      <t>4</t>
    </r>
    <r>
      <rPr>
        <sz val="10"/>
        <color rgb="FF000000"/>
        <rFont val="宋体"/>
        <charset val="0"/>
      </rPr>
      <t>个团队和</t>
    </r>
    <r>
      <rPr>
        <sz val="10"/>
        <color rgb="FF000000"/>
        <rFont val="Times New Roman"/>
        <charset val="0"/>
      </rPr>
      <t>14</t>
    </r>
    <r>
      <rPr>
        <sz val="10"/>
        <color rgb="FF000000"/>
        <rFont val="宋体"/>
        <charset val="0"/>
      </rPr>
      <t>名个人为全市离退休干部志愿服务先进典型，临翔银发志愿服务队等</t>
    </r>
    <r>
      <rPr>
        <sz val="10"/>
        <color rgb="FF000000"/>
        <rFont val="Times New Roman"/>
        <charset val="0"/>
      </rPr>
      <t>2</t>
    </r>
    <r>
      <rPr>
        <sz val="10"/>
        <color rgb="FF000000"/>
        <rFont val="宋体"/>
        <charset val="0"/>
      </rPr>
      <t>个团队、魏学先等</t>
    </r>
    <r>
      <rPr>
        <sz val="10"/>
        <color rgb="FF000000"/>
        <rFont val="Times New Roman"/>
        <charset val="0"/>
      </rPr>
      <t>5</t>
    </r>
    <r>
      <rPr>
        <sz val="10"/>
        <color rgb="FF000000"/>
        <rFont val="宋体"/>
        <charset val="0"/>
      </rPr>
      <t>名个人被命名为</t>
    </r>
    <r>
      <rPr>
        <sz val="10"/>
        <color rgb="FF000000"/>
        <rFont val="Times New Roman"/>
        <charset val="0"/>
      </rPr>
      <t>“</t>
    </r>
    <r>
      <rPr>
        <sz val="10"/>
        <color rgb="FF000000"/>
        <rFont val="宋体"/>
        <charset val="0"/>
      </rPr>
      <t>全省老干部志愿服务先进典型</t>
    </r>
    <r>
      <rPr>
        <sz val="10"/>
        <color rgb="FF000000"/>
        <rFont val="Times New Roman"/>
        <charset val="0"/>
      </rPr>
      <t>”</t>
    </r>
    <r>
      <rPr>
        <sz val="10"/>
        <color rgb="FF000000"/>
        <rFont val="宋体"/>
        <charset val="0"/>
      </rPr>
      <t>。</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</si>
  <si>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</si>
  <si>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</si>
  <si>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</si>
  <si>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</si>
  <si>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</si>
  <si>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</si>
  <si>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</si>
  <si>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</si>
  <si>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</si>
  <si>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慰问离退休干部次数</t>
  </si>
  <si>
    <t>重大节日慰问退休干部以及遗属人数</t>
  </si>
  <si>
    <t>&gt;=1750</t>
  </si>
  <si>
    <t>由于退休干部增加，慰问人次增加。</t>
  </si>
  <si>
    <t>帮扶特困老干部人数</t>
  </si>
  <si>
    <t>&gt;=20</t>
  </si>
  <si>
    <t>补助市直单位离退休干部党支部数</t>
  </si>
  <si>
    <r>
      <rPr>
        <sz val="10"/>
        <color rgb="FF000000"/>
        <rFont val="宋体"/>
        <charset val="0"/>
      </rPr>
      <t>以奖代补的方式，对</t>
    </r>
    <r>
      <rPr>
        <sz val="10"/>
        <color rgb="FF000000"/>
        <rFont val="Times New Roman"/>
        <charset val="0"/>
      </rPr>
      <t>5</t>
    </r>
    <r>
      <rPr>
        <sz val="10"/>
        <color rgb="FF000000"/>
        <rFont val="宋体"/>
        <charset val="0"/>
      </rPr>
      <t>个市级离退休干部</t>
    </r>
    <r>
      <rPr>
        <sz val="10"/>
        <color rgb="FF000000"/>
        <rFont val="Times New Roman"/>
        <charset val="0"/>
      </rPr>
      <t>“</t>
    </r>
    <r>
      <rPr>
        <sz val="10"/>
        <color rgb="FF000000"/>
        <rFont val="宋体"/>
        <charset val="0"/>
      </rPr>
      <t>模范党支部</t>
    </r>
    <r>
      <rPr>
        <sz val="10"/>
        <color rgb="FF000000"/>
        <rFont val="Times New Roman"/>
        <charset val="0"/>
      </rPr>
      <t>”</t>
    </r>
    <r>
      <rPr>
        <sz val="10"/>
        <color rgb="FF000000"/>
        <rFont val="宋体"/>
        <charset val="0"/>
      </rPr>
      <t>进行了补助。</t>
    </r>
  </si>
  <si>
    <t>看望生病住院和去世干部家属人数</t>
  </si>
  <si>
    <t>参照2022年慰问情况测算，此指标无法精准测算。</t>
  </si>
  <si>
    <t>看望慰问易地安置离休干部人数</t>
  </si>
  <si>
    <t>组织就地就近参观考察次数</t>
  </si>
  <si>
    <t>&gt;=1</t>
  </si>
  <si>
    <t>举办书画展次数</t>
  </si>
  <si>
    <r>
      <rPr>
        <sz val="10"/>
        <color rgb="FF000000"/>
        <rFont val="方正仿宋_GBK"/>
        <charset val="134"/>
      </rPr>
      <t>质量</t>
    </r>
    <r>
      <rPr>
        <sz val="10"/>
        <color rgb="FF000000"/>
        <rFont val="方正仿宋_GBK"/>
        <charset val="134"/>
      </rPr>
      <t>指标</t>
    </r>
  </si>
  <si>
    <t>重大节日慰问覆盖率</t>
  </si>
  <si>
    <t>创建省市级离退休干部“模范党支部”数量</t>
  </si>
  <si>
    <t>&gt;=5</t>
  </si>
  <si>
    <t>参加参观考察厅处级离退休干部覆盖率</t>
  </si>
  <si>
    <t>&gt;=30%</t>
  </si>
  <si>
    <t>离退休干部普遍进入高龄期，行动不变；加之部分离退休干部在市外居住，参与活动人数较少。</t>
  </si>
  <si>
    <t>书画展举办完成率</t>
  </si>
  <si>
    <r>
      <rPr>
        <sz val="10"/>
        <color rgb="FF000000"/>
        <rFont val="方正仿宋_GBK"/>
        <charset val="134"/>
      </rPr>
      <t>时效</t>
    </r>
    <r>
      <rPr>
        <sz val="10"/>
        <color rgb="FF000000"/>
        <rFont val="方正仿宋_GBK"/>
        <charset val="134"/>
      </rPr>
      <t>指标</t>
    </r>
  </si>
  <si>
    <t>离退休干部党支部党建工作经费补助发放及时率</t>
  </si>
  <si>
    <t>&gt;=90%</t>
  </si>
  <si>
    <t>重大节日慰问工作完成及时率</t>
  </si>
  <si>
    <t>特困老干部帮扶工作完成及时率</t>
  </si>
  <si>
    <r>
      <rPr>
        <sz val="10"/>
        <color rgb="FF000000"/>
        <rFont val="方正仿宋_GBK"/>
        <charset val="134"/>
      </rPr>
      <t>成本</t>
    </r>
    <r>
      <rPr>
        <sz val="10"/>
        <color rgb="FF000000"/>
        <rFont val="方正仿宋_GBK"/>
        <charset val="134"/>
      </rPr>
      <t>指标</t>
    </r>
  </si>
  <si>
    <t>重大节日慰问经费标准</t>
  </si>
  <si>
    <t>1000元/人</t>
  </si>
  <si>
    <t>党建工作经费补助标准</t>
  </si>
  <si>
    <t>1000元/个</t>
  </si>
  <si>
    <t>1000元/个
—
3000元/个</t>
  </si>
  <si>
    <t>为全面加强离退休干部党的建设，鼓励积极争创离退休干部“模范党支部”，对市级离退休干部“模范党支部”党建工作经费标准提高到3000元/个。</t>
  </si>
  <si>
    <t>特困离退休干部帮扶标准</t>
  </si>
  <si>
    <t>2000元/人</t>
  </si>
  <si>
    <t>易地安置离休干部慰问标准</t>
  </si>
  <si>
    <t>因疫情原因，长时间未能实地走访慰问，故慰问标准提高。</t>
  </si>
  <si>
    <t>慰问去世厅处级离退休干部家属标准</t>
  </si>
  <si>
    <t>&gt;=1000元/人</t>
  </si>
  <si>
    <t>效益指标
（30分）</t>
  </si>
  <si>
    <t>社会效益</t>
  </si>
  <si>
    <t>离退休干部政策待遇知晓率</t>
  </si>
  <si>
    <t>市直部门老同志参与正能量活动人次</t>
  </si>
  <si>
    <t>&gt;=100</t>
  </si>
  <si>
    <t>老同志为临沧经济社会高质量发展建言献策条数</t>
  </si>
  <si>
    <t>&gt;=50</t>
  </si>
  <si>
    <t>组织开展各项活动的涉及群众知晓率</t>
  </si>
  <si>
    <t>&gt;=80%</t>
  </si>
  <si>
    <t>满意度
指标
（10分）</t>
  </si>
  <si>
    <t>服务对象
满意度</t>
  </si>
  <si>
    <t>离退休干部及部门对老干部工作满意度</t>
  </si>
  <si>
    <t>&gt;=95%</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</si>
  <si>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</si>
  <si>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</si>
  <si>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自评得分：97.5分</t>
    </r>
    <r>
      <rPr>
        <sz val="10"/>
        <color rgb="FF000000"/>
        <rFont val="Times New Roman"/>
        <charset val="134"/>
      </rPr>
      <t xml:space="preserve">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</si>
  <si>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</si>
  <si>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</si>
  <si>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</si>
  <si>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 xml:space="preserve"> 单位（盖章）:  中国共产党临沧市委员会老干部局                                   填报日期：2024年3月21日                                                                     </t>
  </si>
  <si>
    <t>项目名称</t>
  </si>
  <si>
    <t>春节、建党节、敬老节慰问经费</t>
  </si>
  <si>
    <t>中国共产党临沧市委员会老干部局322001</t>
  </si>
  <si>
    <t>中国共产党临沧市委员会老干部局办公室</t>
  </si>
  <si>
    <t>项目资金
（万元）</t>
  </si>
  <si>
    <t>财政拨款</t>
  </si>
  <si>
    <t>其中：上级补助</t>
  </si>
  <si>
    <t>本级安排</t>
  </si>
  <si>
    <r>
      <rPr>
        <sz val="10"/>
        <color rgb="FF000000"/>
        <rFont val="宋体"/>
        <charset val="0"/>
      </rPr>
      <t>根据《中共临沧市委办公室</t>
    </r>
    <r>
      <rPr>
        <sz val="10"/>
        <color rgb="FF000000"/>
        <rFont val="Times New Roman"/>
        <charset val="0"/>
      </rPr>
      <t xml:space="preserve"> </t>
    </r>
    <r>
      <rPr>
        <sz val="10"/>
        <color rgb="FF000000"/>
        <rFont val="宋体"/>
        <charset val="0"/>
      </rPr>
      <t>临沧市人民政府办公室印发</t>
    </r>
    <r>
      <rPr>
        <sz val="10"/>
        <color rgb="FF000000"/>
        <rFont val="Times New Roman"/>
        <charset val="0"/>
      </rPr>
      <t>&lt;</t>
    </r>
    <r>
      <rPr>
        <sz val="10"/>
        <color rgb="FF000000"/>
        <rFont val="宋体"/>
        <charset val="0"/>
      </rPr>
      <t>关于进一步加强和改进离退休干部工作的实施意见</t>
    </r>
    <r>
      <rPr>
        <sz val="10"/>
        <color rgb="FF000000"/>
        <rFont val="Times New Roman"/>
        <charset val="0"/>
      </rPr>
      <t>&gt;</t>
    </r>
    <r>
      <rPr>
        <sz val="10"/>
        <color rgb="FF000000"/>
        <rFont val="宋体"/>
        <charset val="0"/>
      </rPr>
      <t>的通知》（临办发〔</t>
    </r>
    <r>
      <rPr>
        <sz val="10"/>
        <color rgb="FF000000"/>
        <rFont val="Times New Roman"/>
        <charset val="0"/>
      </rPr>
      <t>2020</t>
    </r>
    <r>
      <rPr>
        <sz val="10"/>
        <color rgb="FF000000"/>
        <rFont val="宋体"/>
        <charset val="0"/>
      </rPr>
      <t>〕</t>
    </r>
    <r>
      <rPr>
        <sz val="10"/>
        <color rgb="FF000000"/>
        <rFont val="Times New Roman"/>
        <charset val="0"/>
      </rPr>
      <t>20</t>
    </r>
    <r>
      <rPr>
        <sz val="10"/>
        <color rgb="FF000000"/>
        <rFont val="宋体"/>
        <charset val="0"/>
      </rPr>
      <t>号）文件精神，为全面落实离退休干部政治待遇，让离退休干部共享经济社会发展的成果。从</t>
    </r>
    <r>
      <rPr>
        <sz val="10"/>
        <color rgb="FF000000"/>
        <rFont val="Times New Roman"/>
        <charset val="0"/>
      </rPr>
      <t>2016</t>
    </r>
    <r>
      <rPr>
        <sz val="10"/>
        <color rgb="FF000000"/>
        <rFont val="宋体"/>
        <charset val="0"/>
      </rPr>
      <t>年起，由市委老干部局在春节、</t>
    </r>
    <r>
      <rPr>
        <sz val="10"/>
        <color rgb="FF000000"/>
        <rFont val="Times New Roman"/>
        <charset val="0"/>
      </rPr>
      <t>“</t>
    </r>
    <r>
      <rPr>
        <sz val="10"/>
        <color rgb="FF000000"/>
        <rFont val="宋体"/>
        <charset val="0"/>
      </rPr>
      <t>七一</t>
    </r>
    <r>
      <rPr>
        <sz val="10"/>
        <color rgb="FF000000"/>
        <rFont val="Times New Roman"/>
        <charset val="0"/>
      </rPr>
      <t>”</t>
    </r>
    <r>
      <rPr>
        <sz val="10"/>
        <color rgb="FF000000"/>
        <rFont val="宋体"/>
        <charset val="0"/>
      </rPr>
      <t>建党节、敬老节期间分</t>
    </r>
    <r>
      <rPr>
        <sz val="10"/>
        <color rgb="FF000000"/>
        <rFont val="Times New Roman"/>
        <charset val="0"/>
      </rPr>
      <t>3</t>
    </r>
    <r>
      <rPr>
        <sz val="10"/>
        <color rgb="FF000000"/>
        <rFont val="宋体"/>
        <charset val="0"/>
      </rPr>
      <t>次按干管权限走访慰问市直单位离退休干部，春节慰问含无固定收入已故离休干部遗属</t>
    </r>
    <r>
      <rPr>
        <sz val="10"/>
        <color rgb="FF000000"/>
        <rFont val="Times New Roman"/>
        <charset val="0"/>
      </rPr>
      <t>(</t>
    </r>
    <r>
      <rPr>
        <sz val="10"/>
        <color rgb="FF000000"/>
        <rFont val="宋体"/>
        <charset val="0"/>
      </rPr>
      <t>配偶</t>
    </r>
    <r>
      <rPr>
        <sz val="10"/>
        <color rgb="FF000000"/>
        <rFont val="Times New Roman"/>
        <charset val="0"/>
      </rPr>
      <t>)</t>
    </r>
    <r>
      <rPr>
        <sz val="10"/>
        <color rgb="FF000000"/>
        <rFont val="宋体"/>
        <charset val="0"/>
      </rPr>
      <t>。</t>
    </r>
    <r>
      <rPr>
        <sz val="10"/>
        <color rgb="FF000000"/>
        <rFont val="Times New Roman"/>
        <charset val="0"/>
      </rPr>
      <t xml:space="preserve">
1.</t>
    </r>
    <r>
      <rPr>
        <sz val="10"/>
        <color rgb="FF000000"/>
        <rFont val="宋体"/>
        <charset val="0"/>
      </rPr>
      <t>春节、建党节、敬老节慰问离退休干部及遗属</t>
    </r>
    <r>
      <rPr>
        <sz val="10"/>
        <color rgb="FF000000"/>
        <rFont val="Times New Roman"/>
        <charset val="0"/>
      </rPr>
      <t>1750</t>
    </r>
    <r>
      <rPr>
        <sz val="10"/>
        <color rgb="FF000000"/>
        <rFont val="宋体"/>
        <charset val="0"/>
      </rPr>
      <t>人次。</t>
    </r>
    <r>
      <rPr>
        <sz val="10"/>
        <color rgb="FF000000"/>
        <rFont val="Times New Roman"/>
        <charset val="0"/>
      </rPr>
      <t xml:space="preserve">
2.</t>
    </r>
    <r>
      <rPr>
        <sz val="10"/>
        <color rgb="FF000000"/>
        <rFont val="宋体"/>
        <charset val="0"/>
      </rPr>
      <t>离休干部和退休干部满意度达</t>
    </r>
    <r>
      <rPr>
        <sz val="10"/>
        <color rgb="FF000000"/>
        <rFont val="Times New Roman"/>
        <charset val="0"/>
      </rPr>
      <t>95%</t>
    </r>
    <r>
      <rPr>
        <sz val="10"/>
        <color rgb="FF000000"/>
        <rFont val="宋体"/>
        <charset val="0"/>
      </rPr>
      <t>以上。</t>
    </r>
    <r>
      <rPr>
        <sz val="10"/>
        <color rgb="FF000000"/>
        <rFont val="Times New Roman"/>
        <charset val="0"/>
      </rPr>
      <t xml:space="preserve">
3.</t>
    </r>
    <r>
      <rPr>
        <sz val="10"/>
        <color rgb="FF000000"/>
        <rFont val="宋体"/>
        <charset val="0"/>
      </rPr>
      <t>离退休干部队伍思想稳定性增强。</t>
    </r>
  </si>
  <si>
    <r>
      <rPr>
        <sz val="10"/>
        <color rgb="FF000000"/>
        <rFont val="宋体"/>
        <charset val="0"/>
      </rPr>
      <t>按照市委规定的慰问对象、范围及标准，市委老干部局分</t>
    </r>
    <r>
      <rPr>
        <sz val="10"/>
        <color rgb="FF000000"/>
        <rFont val="Times New Roman"/>
        <charset val="0"/>
      </rPr>
      <t>3</t>
    </r>
    <r>
      <rPr>
        <sz val="10"/>
        <color rgb="FF000000"/>
        <rFont val="宋体"/>
        <charset val="0"/>
      </rPr>
      <t>次对市直单位离退休干部及遗属</t>
    </r>
    <r>
      <rPr>
        <sz val="10"/>
        <color rgb="FF000000"/>
        <rFont val="Times New Roman"/>
        <charset val="0"/>
      </rPr>
      <t>1871</t>
    </r>
    <r>
      <rPr>
        <sz val="10"/>
        <color rgb="FF000000"/>
        <rFont val="宋体"/>
        <charset val="0"/>
      </rPr>
      <t>人次进行慰问，支出慰问金</t>
    </r>
    <r>
      <rPr>
        <sz val="10"/>
        <color rgb="FF000000"/>
        <rFont val="Times New Roman"/>
        <charset val="0"/>
      </rPr>
      <t>178.1</t>
    </r>
    <r>
      <rPr>
        <sz val="10"/>
        <color rgb="FF000000"/>
        <rFont val="宋体"/>
        <charset val="0"/>
      </rPr>
      <t>万元。走访慰问过程中，听取意见建议</t>
    </r>
    <r>
      <rPr>
        <sz val="10"/>
        <color rgb="FF000000"/>
        <rFont val="Times New Roman"/>
        <charset val="0"/>
      </rPr>
      <t>80</t>
    </r>
    <r>
      <rPr>
        <sz val="10"/>
        <color rgb="FF000000"/>
        <rFont val="宋体"/>
        <charset val="0"/>
      </rPr>
      <t>余条，为老同志解决了健康体检、住院治疗费用异地结算等实际问题</t>
    </r>
    <r>
      <rPr>
        <sz val="10"/>
        <color rgb="FF000000"/>
        <rFont val="Times New Roman"/>
        <charset val="0"/>
      </rPr>
      <t>5</t>
    </r>
    <r>
      <rPr>
        <sz val="10"/>
        <color rgb="FF000000"/>
        <rFont val="宋体"/>
        <charset val="0"/>
      </rPr>
      <t>件次。</t>
    </r>
  </si>
  <si>
    <t>绩效指标</t>
  </si>
  <si>
    <r>
      <rPr>
        <sz val="10"/>
        <color rgb="FF000000"/>
        <rFont val="宋体"/>
        <charset val="134"/>
      </rPr>
      <t>产出指标（</t>
    </r>
    <r>
      <rPr>
        <sz val="10"/>
        <color rgb="FF000000"/>
        <rFont val="Times New Roman"/>
        <charset val="0"/>
      </rPr>
      <t>50</t>
    </r>
    <r>
      <rPr>
        <sz val="10"/>
        <color rgb="FF000000"/>
        <rFont val="宋体"/>
        <charset val="134"/>
      </rPr>
      <t>分）</t>
    </r>
  </si>
  <si>
    <t>数量指标</t>
  </si>
  <si>
    <t>慰问次数</t>
  </si>
  <si>
    <t>=3</t>
  </si>
  <si>
    <t>无偏差</t>
  </si>
  <si>
    <t>慰问人次</t>
  </si>
  <si>
    <t>质量指标</t>
  </si>
  <si>
    <t>慰问覆盖率</t>
  </si>
  <si>
    <t>=100%</t>
  </si>
  <si>
    <t>时效指标</t>
  </si>
  <si>
    <t>慰问及时性</t>
  </si>
  <si>
    <t>成本指标</t>
  </si>
  <si>
    <t>慰问经费支出</t>
  </si>
  <si>
    <t>=178.1万元</t>
  </si>
  <si>
    <t>178.1万元</t>
  </si>
  <si>
    <t>慰问离退休干部政策知晓率</t>
  </si>
  <si>
    <t>满意度指标（10分）</t>
  </si>
  <si>
    <t>服务对象满意度</t>
  </si>
  <si>
    <t>慰问离退休干部及遗属满意度</t>
  </si>
  <si>
    <r>
      <rPr>
        <sz val="10"/>
        <color rgb="FF000000"/>
        <rFont val="方正仿宋_GBK"/>
        <charset val="134"/>
      </rPr>
      <t>自评得分：98分</t>
    </r>
    <r>
      <rPr>
        <sz val="10"/>
        <color rgb="FF000000"/>
        <rFont val="Times New Roman"/>
        <charset val="134"/>
      </rPr>
      <t xml:space="preserve">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</si>
  <si>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</si>
  <si>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到市外、省外走访看望易地安置离休干部经费</t>
  </si>
  <si>
    <t>根据《中共临沧市委办公室 临沧市人民政府办公室印发&lt;关于进一步加强和改进离退休干部工作的实施意见&gt;的通知》（临办发〔2020〕20号）和《中共云南省委组织部、中共云南省委老干部局、云南省财政厅、云南省人力资源和社会保障厅、云南省医疗保障局印发〈关于进一步加强易地安置离休干部服务管理工作的意见〉的通知》（云老通〔2019〕45号）精神，要求严格执行省内安置一年一次、省外安置2至3年一次看望易地安置离休干部制度，切实帮助解决一批实际问题。
1.看望慰问易地安置离休干部10人。
2.离休干部满意度达95%以上。
3.离休干部队伍思想稳定性增强。
4.营造全社会尊老敬老爱老氛围。</t>
  </si>
  <si>
    <t>2023年，我们根据省委组织部、省委老干部局、省医保局印发《关于进一步加强易地安置离休干部服务管理工作的意见》（云老通〔2019〕45号）精神，对10名易地安置离休干部进行了慰问，向他们通报了临沧经济社会运行情况，为他们协调解决了异地住院费垫付时间长问题，离休干部及家属对老干部工作满意度不断提高。</t>
  </si>
  <si>
    <t>慰问易地安置离休干部数</t>
  </si>
  <si>
    <t>=10</t>
  </si>
  <si>
    <t>慰问易地安置离休干部准确率</t>
  </si>
  <si>
    <t>慰问金发放及时率</t>
  </si>
  <si>
    <t>慰问标准</t>
  </si>
  <si>
    <t>=1000元/人</t>
  </si>
  <si>
    <t>因疫情原因，长时间未能实地走访慰问，故慰问标准提高，经费支出增加。</t>
  </si>
  <si>
    <t>易地安置政策执行率</t>
  </si>
  <si>
    <t>易地安置政策知晓率</t>
  </si>
  <si>
    <t>慰问易地安置离休干部满意度</t>
  </si>
  <si>
    <t>看望生病住院厅处级干部和去世厅处级干部家属经费</t>
  </si>
  <si>
    <t>根据《中共临沧市委办公室 临沧市人民政府办公室印发&lt;关于进一步加强和改进离退休干部工作的实施意见&gt;的通知》（临办发〔2018〕20号）和《中共临沧市委办公室印发&lt;关于看望生病住院厅处级干部和去世厅处级干部家属的暂行规定&gt;的通知》（临办发〔2009〕75号）精神，需需经常前往医院探视慰问、办理去世离退休干部丧事工作。
1.看望生病住院厅处级干部和去世厅处级干部家属25人次.
2.离退休干部及家属满意度达95%以上。
3.离退休干部队伍思想稳定性增强。</t>
  </si>
  <si>
    <t>制定《关于厅级及以上干部逝世后丧事办理有关问题的意见》和《关于处级干部逝世后丧事办理有关问题的意见》，进一步规范丧事办理工作，协助原单位办理老干部丧事21件（次），做好政策解释和家属抚慰工作。认真落实《临沧市离退休干部服务管理“六必访”工作制度》，看望慰问住院离退休干部2人（次）。</t>
  </si>
  <si>
    <t>产出指标（50分）</t>
  </si>
  <si>
    <t>看望生病住院厅处级干部和去世厅处级干部家属人次</t>
  </si>
  <si>
    <t>=25</t>
  </si>
  <si>
    <t>老同志部政治觉悟高，为不给组织添加麻烦，住院未告知单位和老干部门。</t>
  </si>
  <si>
    <t>慰问覆盖面</t>
  </si>
  <si>
    <t>支出成本</t>
  </si>
  <si>
    <t>&gt;=500元/人</t>
  </si>
  <si>
    <t>500元/人
—
2000元/人</t>
  </si>
  <si>
    <t>效益指标（30分）</t>
  </si>
  <si>
    <t>社会效益指标</t>
  </si>
  <si>
    <t>离退休干部政策待遇落实执行率</t>
  </si>
  <si>
    <t>政策知晓率</t>
  </si>
  <si>
    <t>服务对象满意度指标</t>
  </si>
  <si>
    <t>离退休干部及家属满意度</t>
  </si>
  <si>
    <r>
      <rPr>
        <sz val="10"/>
        <color rgb="FF000000"/>
        <rFont val="方正仿宋_GBK"/>
        <charset val="134"/>
      </rPr>
      <t>总</t>
    </r>
    <r>
      <rPr>
        <sz val="10"/>
        <color rgb="FF000000"/>
        <rFont val="Times New Roman"/>
        <charset val="134"/>
      </rPr>
      <t xml:space="preserve">     </t>
    </r>
    <r>
      <rPr>
        <sz val="10"/>
        <color rgb="FF000000"/>
        <rFont val="方正仿宋_GBK"/>
        <charset val="134"/>
      </rPr>
      <t>分</t>
    </r>
  </si>
  <si>
    <r>
      <rPr>
        <sz val="10"/>
        <color rgb="FF000000"/>
        <rFont val="方正仿宋_GBK"/>
        <charset val="134"/>
      </rPr>
      <t>自评得分：94分</t>
    </r>
    <r>
      <rPr>
        <sz val="10"/>
        <color rgb="FF000000"/>
        <rFont val="Times New Roman"/>
        <charset val="134"/>
      </rPr>
      <t xml:space="preserve">                                                       </t>
    </r>
    <r>
      <rPr>
        <sz val="10"/>
        <color rgb="FF000000"/>
        <rFont val="方正仿宋_GBK"/>
        <charset val="134"/>
      </rPr>
      <t>自评等级：优</t>
    </r>
  </si>
  <si>
    <t>离退休干部参观考察经费</t>
  </si>
  <si>
    <t>中国共产党临沧市委员会老干部局综合科</t>
  </si>
  <si>
    <t>根据《中共临沧市委办公室 临沧市人民政府办公室关于印发&lt;临沧市老干部工作八项制度&gt;的通知》（中组发[2008]10号）和《中共临沧市委办公室  临沧市人民政府办公室关于进一步做好离退休干部参观考察工作的通知》（临办发〔2014〕92号）文件精神，每年需组织离退休干部就地就近参观考察，感受经济社会发展变化。
1.组织离退休干部就近就地参观考察1次以上。
2.参加参观考察厅级离退休干部人数10人以上。
3.为临沧经济社会高质量发展建言献策条数20条以上。
4.离退休干部满意度达95%以上。</t>
  </si>
  <si>
    <t>制定《临沧市学习贯彻党的二十大精神退休干部专题培训班工作方案》，组织40名厅处级退休干部到复旦大学开展党性教育培训，到中共二大会址、陈云故居、东航研发中心等地开展现场教学，接受红色洗礼。组织举办临沧市百名离退休干部“迎重阳、看变化、话发展”活动，组织百名老同志体验游览观光车，参观市政建设和绿美临沧建设，收集到老同志感想感言65条，意见建议32条。</t>
  </si>
  <si>
    <t>参加参观考察厅级离退休干部人数</t>
  </si>
  <si>
    <t>&gt;=10</t>
  </si>
  <si>
    <t>参加就地就近参观考察覆盖率</t>
  </si>
  <si>
    <t>组织参观考察活动及时性</t>
  </si>
  <si>
    <t>经费支出额度</t>
  </si>
  <si>
    <t>&lt;=20000元</t>
  </si>
  <si>
    <t>52000元</t>
  </si>
  <si>
    <t>根据要求，赴省外开展参观考察活动1次，因此成本支出增加。</t>
  </si>
  <si>
    <t>参与参观考察的离退休干部满意度</t>
  </si>
  <si>
    <r>
      <rPr>
        <sz val="10"/>
        <color rgb="FF000000"/>
        <rFont val="方正仿宋_GBK"/>
        <charset val="134"/>
      </rPr>
      <t>自评得分：96分</t>
    </r>
    <r>
      <rPr>
        <sz val="10"/>
        <color rgb="FF000000"/>
        <rFont val="Times New Roman"/>
        <charset val="134"/>
      </rPr>
      <t xml:space="preserve">                                                       </t>
    </r>
    <r>
      <rPr>
        <sz val="10"/>
        <color rgb="FF000000"/>
        <rFont val="方正仿宋_GBK"/>
        <charset val="134"/>
      </rPr>
      <t>自评等级：优</t>
    </r>
  </si>
  <si>
    <t>离退休干部党建工作经费</t>
  </si>
  <si>
    <t>根据《中共临沧市委办公室 临沧市人民政府办公室印发&lt;关于进一步加强和改进离退休干部工作的实施意见&gt;的通知》（临办发〔2018〕20号）和《中共临沧市委组织部、中共临沧市委老干部局 临沧市财政局关于明确省级机关事业单位离退休干部党组织工作经费保障标准的通知》（临老字〔2020〕1号）精神，建立健全离退休干部党支部工作经费保障机制，用于加强离退休干部党支部规范化示范化建设。
1.制定出台《关于加强新时代离退休干部党的建设工作的若干措施》，加强离退休干部党组织建设，发挥好党组织凝聚广大离退休干部党员的战斗堡垒作用。
2.补助市直单位离退休干部党支部数40个；
3.政策知晓率≥95%；
4.离退休干部党支部和党员满意度≥95%。</t>
  </si>
  <si>
    <t>制定出台《关于加强新时代离退休干部党的建设工作的若干措施》，召开市直单位离退休干部党建工作推进会，对全市离退休干部党的建设工作作了全面安排部署。制定《关于在离退休干部党组织中开展“模范党支部”创建工作的实施方案》，以“模范党支部”创建为抓手，持续深化离退休干部党支部规范化示范化建设，评审命名市级离退休干部“模范党支部”5个，创成省级离退休干部“模范党支部”2个，全省离退休干部党建融入城市基层党建试点1个，全省离退休干部党性教育红色阵地1个。建立健全“党建经费+党费返还+专项补贴”的保障机制，离退休干部党员交纳的党费全额返还党组织，按政策规定发放离退休干部党支部书记、副书记和委员的工作补贴，补助市直部门38个离退休干部党支部党建工作经费3.8万元；补助5个市级离退休干部“模范党支部”党建工作经费补助1.5万元。</t>
  </si>
  <si>
    <t>=40</t>
  </si>
  <si>
    <t>以以奖代补的方式，对5个市级离退休干部“模范党支部”进行了补助。</t>
  </si>
  <si>
    <t>补助党建工作经费发放及时率</t>
  </si>
  <si>
    <t>补助党建工作经费标准</t>
  </si>
  <si>
    <t>&gt;=1000元/个</t>
  </si>
  <si>
    <t>离退休干部党支部和党员满意度</t>
  </si>
  <si>
    <t>离退休干部特殊困难经费</t>
  </si>
  <si>
    <t>根据《中共云南省委组织部、老干部局、省财政厅等六部门关于建立特困老干部帮扶解困办法的通知》（云组通〔2008〕5号）要求，临沧市制定了《市直特困老干部帮扶解困实施办法》，每年对市直部门特困离退休干部进行有效帮扶。
1.帮扶特困离退休干部20人。
2.离退休干部及家属政策知晓率达60%以上。
3.获帮扶的离退休干部及家属满意度95%以上。
4.离退休干部队伍思想稳定性增强。</t>
  </si>
  <si>
    <t>下发《关于做好全市特殊困难离退休干部摸底排查工作的通知》，对全市特困离退休干部摸底排查，排查有特殊困难离退休干部479人。印发《关于做好市直部门特殊困难离退休干部申报和摸底调查工作的通知》，对2023年度特困帮扶资金申报及摸底调查工作进行了安排部署，进一步健全和完善帮扶解困人员档案，建立特困离退休干部台账，实行跟踪调查，动态管理，对22名特困老干部进行了帮扶，帮扶资金4.4万元。离退休干部和家属满意度高，社会效益显著，所在单位和主管部门主动关心，切实负起责任，定期看望慰问，提出帮扶措施，切实解决困难。</t>
  </si>
  <si>
    <t>帮扶对象数</t>
  </si>
  <si>
    <t>帮扶对象准确率</t>
  </si>
  <si>
    <t>获帮扶覆盖率</t>
  </si>
  <si>
    <t>&gt;=20%</t>
  </si>
  <si>
    <t>市直部门老干部工作人员变动快，工作交接不够到位。</t>
  </si>
  <si>
    <t>帮扶金发放及时率</t>
  </si>
  <si>
    <t>人均补助标准</t>
  </si>
  <si>
    <t>&gt;=1000</t>
  </si>
  <si>
    <t>离退休政策待遇落实执行率</t>
  </si>
  <si>
    <t>市直部门老干部工作人员均为兼职，向老同志宣传部不够。</t>
  </si>
  <si>
    <t>获帮扶对象满意度</t>
  </si>
  <si>
    <t>市老干部书画协会工作经费</t>
  </si>
  <si>
    <t>临沧市老干部书画协会</t>
  </si>
  <si>
    <t>市老干部书画协会成立于1995年，是经民政部门批准老年社团，由一批老年书画爱好者组成，有会员76名。成立以来，定期进行换届、举办书画展、义务写春联活动，凝聚释放正能量，推动了文化繁荣发展，得到群众的欢迎。
1.举办书画摄影展1次以上。
2.老同志参加书画占人数300人以上。
3.老同志满意度达95%以上。
4.引导老同志发挥正能量50人以上。</t>
  </si>
  <si>
    <t>2023年，市老干部书画协会举办了“大美临沧赞”展，展出书法绘画作品100余幅；定期举办微展和笔会，结合春节、重阳节联谊活动，到乡镇（街道）、村（社区）开展义务写春联活动，不断丰富群众文化生活。</t>
  </si>
  <si>
    <t>举办书画摄影展次数</t>
  </si>
  <si>
    <t>展出书画作品数</t>
  </si>
  <si>
    <t>书画展完成率</t>
  </si>
  <si>
    <t>&gt;=100%</t>
  </si>
  <si>
    <t>每次展出支出成本</t>
  </si>
  <si>
    <t>=&lt;10000元</t>
  </si>
  <si>
    <t>15000元</t>
  </si>
  <si>
    <t>展出书法绘画作品增加，装裱费增加。</t>
  </si>
  <si>
    <t>老同志发挥正能量人次</t>
  </si>
  <si>
    <t>会员满意度</t>
  </si>
  <si>
    <r>
      <rPr>
        <sz val="10"/>
        <color rgb="FF000000"/>
        <rFont val="方正仿宋_GBK"/>
        <charset val="134"/>
      </rPr>
      <t>自评得分：94分</t>
    </r>
    <r>
      <rPr>
        <sz val="10"/>
        <color rgb="FF000000"/>
        <rFont val="Times New Roman"/>
        <charset val="134"/>
      </rPr>
      <t xml:space="preserve">                                                                                                     </t>
    </r>
    <r>
      <rPr>
        <sz val="10"/>
        <color rgb="FF000000"/>
        <rFont val="方正仿宋_GBK"/>
        <charset val="134"/>
      </rPr>
      <t>自评等级：优</t>
    </r>
  </si>
  <si>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</si>
  <si>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</si>
  <si>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</si>
  <si>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</si>
  <si>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</si>
  <si>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</si>
  <si>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</si>
  <si>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</si>
  <si>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</si>
  <si>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</si>
  <si>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</si>
  <si>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0|单户表</t>
  </si>
  <si>
    <t>1|是</t>
  </si>
  <si>
    <t>0|连续上报</t>
  </si>
  <si>
    <t>1|中央级</t>
  </si>
  <si>
    <t>1|行政单位</t>
  </si>
  <si>
    <t>90|其他</t>
  </si>
  <si>
    <t>A00|农、林、牧、渔业</t>
  </si>
  <si>
    <t>101|全国人大常委会办公厅</t>
  </si>
  <si>
    <t>1|全额</t>
  </si>
  <si>
    <t>1|一级预算单位</t>
  </si>
  <si>
    <t>1|经费差额表</t>
  </si>
  <si>
    <t>2|否</t>
  </si>
  <si>
    <t>1|新增单位</t>
  </si>
  <si>
    <t>2|省级</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</si>
  <si>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</si>
  <si>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</si>
  <si>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</si>
  <si>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</si>
  <si>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</si>
  <si>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</si>
  <si>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</si>
  <si>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</si>
  <si>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</si>
  <si>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</si>
  <si>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</si>
  <si>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</si>
  <si>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</si>
  <si>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</si>
  <si>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</si>
  <si>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</si>
  <si>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</si>
  <si>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</si>
  <si>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</si>
  <si>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</si>
  <si>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</si>
  <si>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</si>
  <si>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</si>
  <si>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</si>
  <si>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</si>
  <si>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</si>
  <si>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</si>
  <si>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</si>
  <si>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</si>
  <si>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</si>
  <si>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</si>
  <si>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</si>
  <si>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</si>
  <si>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</si>
  <si>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</si>
  <si>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</si>
  <si>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</si>
  <si>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</si>
  <si>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</si>
  <si>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</si>
  <si>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</si>
  <si>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</si>
  <si>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</si>
  <si>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</si>
  <si>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</si>
  <si>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</si>
  <si>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</si>
  <si>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</si>
  <si>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</si>
  <si>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</si>
  <si>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</si>
  <si>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</si>
  <si>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</si>
  <si>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</si>
  <si>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</si>
  <si>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</si>
  <si>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</si>
  <si>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</si>
  <si>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</si>
  <si>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</si>
  <si>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</si>
  <si>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</si>
  <si>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</si>
  <si>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</si>
  <si>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</si>
  <si>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</si>
  <si>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</si>
  <si>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</si>
  <si>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</si>
  <si>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</si>
  <si>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</si>
  <si>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</si>
  <si>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</si>
  <si>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</si>
  <si>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</si>
  <si>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</si>
  <si>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</si>
  <si>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</si>
  <si>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</si>
  <si>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</si>
  <si>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</si>
  <si>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</si>
  <si>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</si>
  <si>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</si>
  <si>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</si>
  <si>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</si>
  <si>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</si>
  <si>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</si>
  <si>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252|中央网络安全和信息化委员会办公室（国家互联网信息办公室）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</si>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</sst>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_);[Red]\(0\)"/>
    <numFmt numFmtId="179" formatCode="0_ "/>
  </numFmts>
  <fonts count="57">
    <font>
      <sz val="11"/>
      <color indexed="8"/>
      <name val="宋体"/>
      <charset val="134"/>
      <scheme val="minor"/>
    </font>
    <font>
      <sz val="22"/>
      <color rgb="FF000000"/>
      <name val="方正小标宋_GBK"/>
      <charset val="134"/>
    </font>
    <font>
      <b/>
      <sz val="12"/>
      <color rgb="FF000000"/>
      <name val="方正仿宋_GBK"/>
      <charset val="134"/>
    </font>
    <font>
      <sz val="14"/>
      <color rgb="FF000000"/>
      <name val="方正仿宋_GBK"/>
      <charset val="134"/>
    </font>
    <font>
      <sz val="10"/>
      <color rgb="FF000000"/>
      <name val="方正仿宋_GBK"/>
      <charset val="134"/>
    </font>
    <font>
      <sz val="10"/>
      <name val="方正仿宋_GBK"/>
      <charset val="134"/>
    </font>
    <font>
      <sz val="10"/>
      <name val="方正仿宋_GBK"/>
      <charset val="0"/>
    </font>
    <font>
      <sz val="10"/>
      <color rgb="FF000000"/>
      <name val="方正仿宋_GBK"/>
      <charset val="0"/>
    </font>
    <font>
      <sz val="10"/>
      <color rgb="FF000000"/>
      <name val="宋体"/>
      <charset val="0"/>
    </font>
    <font>
      <sz val="10"/>
      <color rgb="FF000000"/>
      <name val="Times New Roman"/>
      <charset val="0"/>
    </font>
    <font>
      <sz val="10"/>
      <color rgb="FF000000"/>
      <name val="宋体"/>
      <charset val="134"/>
    </font>
    <font>
      <sz val="10"/>
      <color theme="1"/>
      <name val="方正仿宋_GBK"/>
      <charset val="134"/>
    </font>
    <font>
      <sz val="10"/>
      <color indexed="8"/>
      <name val="方正仿宋_GBK"/>
      <charset val="134"/>
    </font>
    <font>
      <sz val="12"/>
      <color rgb="FF000000"/>
      <name val="方正仿宋_GBK"/>
      <charset val="134"/>
    </font>
    <font>
      <sz val="11"/>
      <color theme="1"/>
      <name val="宋体"/>
      <charset val="134"/>
      <scheme val="minor"/>
    </font>
    <font>
      <b/>
      <sz val="12"/>
      <color rgb="FF000000"/>
      <name val="仿宋_GB2312"/>
      <charset val="134"/>
    </font>
    <font>
      <sz val="10"/>
      <name val="宋体"/>
      <charset val="134"/>
    </font>
    <font>
      <sz val="10"/>
      <name val="Times New Roman"/>
      <charset val="0"/>
    </font>
    <font>
      <sz val="11"/>
      <color rgb="FF000000"/>
      <name val="宋体"/>
      <charset val="134"/>
      <scheme val="minor"/>
    </font>
    <font>
      <b/>
      <sz val="18"/>
      <color rgb="FF000000"/>
      <name val="宋体"/>
      <charset val="134"/>
      <scheme val="minor"/>
    </font>
    <font>
      <sz val="12"/>
      <color rgb="FF000000"/>
      <name val="宋体"/>
      <charset val="134"/>
      <scheme val="minor"/>
    </font>
    <font>
      <b/>
      <sz val="10"/>
      <color rgb="FF000000"/>
      <name val="宋体"/>
      <charset val="134"/>
      <scheme val="minor"/>
    </font>
    <font>
      <sz val="10"/>
      <color rgb="FF000000"/>
      <name val="宋体"/>
      <charset val="134"/>
      <scheme val="minor"/>
    </font>
    <font>
      <b/>
      <sz val="10"/>
      <color rgb="FF000000"/>
      <name val="宋体"/>
      <charset val="134"/>
      <scheme val="major"/>
    </font>
    <font>
      <b/>
      <sz val="22"/>
      <color indexed="8"/>
      <name val="宋体"/>
      <charset val="134"/>
    </font>
    <font>
      <sz val="10"/>
      <color indexed="8"/>
      <name val="Arial"/>
      <charset val="0"/>
    </font>
    <font>
      <sz val="12"/>
      <color indexed="8"/>
      <name val="宋体"/>
      <charset val="134"/>
    </font>
    <font>
      <sz val="12"/>
      <name val="宋体"/>
      <charset val="134"/>
    </font>
    <font>
      <sz val="12"/>
      <color indexed="8"/>
      <name val="Arial"/>
      <charset val="0"/>
    </font>
    <font>
      <sz val="10"/>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0"/>
      <color rgb="FF000000"/>
      <name val="宋体"/>
      <charset val="134"/>
      <scheme val="maj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4" fillId="4" borderId="21"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22" applyNumberFormat="0" applyFill="0" applyAlignment="0" applyProtection="0">
      <alignment vertical="center"/>
    </xf>
    <xf numFmtId="0" fontId="42" fillId="0" borderId="22" applyNumberFormat="0" applyFill="0" applyAlignment="0" applyProtection="0">
      <alignment vertical="center"/>
    </xf>
    <xf numFmtId="0" fontId="43" fillId="0" borderId="23" applyNumberFormat="0" applyFill="0" applyAlignment="0" applyProtection="0">
      <alignment vertical="center"/>
    </xf>
    <xf numFmtId="0" fontId="43" fillId="0" borderId="0" applyNumberFormat="0" applyFill="0" applyBorder="0" applyAlignment="0" applyProtection="0">
      <alignment vertical="center"/>
    </xf>
    <xf numFmtId="0" fontId="44" fillId="5" borderId="24" applyNumberFormat="0" applyAlignment="0" applyProtection="0">
      <alignment vertical="center"/>
    </xf>
    <xf numFmtId="0" fontId="45" fillId="6" borderId="25" applyNumberFormat="0" applyAlignment="0" applyProtection="0">
      <alignment vertical="center"/>
    </xf>
    <xf numFmtId="0" fontId="46" fillId="6" borderId="24" applyNumberFormat="0" applyAlignment="0" applyProtection="0">
      <alignment vertical="center"/>
    </xf>
    <xf numFmtId="0" fontId="47" fillId="7" borderId="26" applyNumberFormat="0" applyAlignment="0" applyProtection="0">
      <alignment vertical="center"/>
    </xf>
    <xf numFmtId="0" fontId="48" fillId="0" borderId="27" applyNumberFormat="0" applyFill="0" applyAlignment="0" applyProtection="0">
      <alignment vertical="center"/>
    </xf>
    <xf numFmtId="0" fontId="49" fillId="0" borderId="28" applyNumberFormat="0" applyFill="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4" fillId="12" borderId="0" applyNumberFormat="0" applyBorder="0" applyAlignment="0" applyProtection="0">
      <alignment vertical="center"/>
    </xf>
    <xf numFmtId="0" fontId="54" fillId="13" borderId="0" applyNumberFormat="0" applyBorder="0" applyAlignment="0" applyProtection="0">
      <alignment vertical="center"/>
    </xf>
    <xf numFmtId="0" fontId="53" fillId="14" borderId="0" applyNumberFormat="0" applyBorder="0" applyAlignment="0" applyProtection="0">
      <alignment vertical="center"/>
    </xf>
    <xf numFmtId="0" fontId="53" fillId="15" borderId="0" applyNumberFormat="0" applyBorder="0" applyAlignment="0" applyProtection="0">
      <alignment vertical="center"/>
    </xf>
    <xf numFmtId="0" fontId="54" fillId="16" borderId="0" applyNumberFormat="0" applyBorder="0" applyAlignment="0" applyProtection="0">
      <alignment vertical="center"/>
    </xf>
    <xf numFmtId="0" fontId="54" fillId="17" borderId="0" applyNumberFormat="0" applyBorder="0" applyAlignment="0" applyProtection="0">
      <alignment vertical="center"/>
    </xf>
    <xf numFmtId="0" fontId="53" fillId="18" borderId="0" applyNumberFormat="0" applyBorder="0" applyAlignment="0" applyProtection="0">
      <alignment vertical="center"/>
    </xf>
    <xf numFmtId="0" fontId="53" fillId="19" borderId="0" applyNumberFormat="0" applyBorder="0" applyAlignment="0" applyProtection="0">
      <alignment vertical="center"/>
    </xf>
    <xf numFmtId="0" fontId="54" fillId="20" borderId="0" applyNumberFormat="0" applyBorder="0" applyAlignment="0" applyProtection="0">
      <alignment vertical="center"/>
    </xf>
    <xf numFmtId="0" fontId="54" fillId="21" borderId="0" applyNumberFormat="0" applyBorder="0" applyAlignment="0" applyProtection="0">
      <alignment vertical="center"/>
    </xf>
    <xf numFmtId="0" fontId="53" fillId="22" borderId="0" applyNumberFormat="0" applyBorder="0" applyAlignment="0" applyProtection="0">
      <alignment vertical="center"/>
    </xf>
    <xf numFmtId="0" fontId="53" fillId="23" borderId="0" applyNumberFormat="0" applyBorder="0" applyAlignment="0" applyProtection="0">
      <alignment vertical="center"/>
    </xf>
    <xf numFmtId="0" fontId="54" fillId="24" borderId="0" applyNumberFormat="0" applyBorder="0" applyAlignment="0" applyProtection="0">
      <alignment vertical="center"/>
    </xf>
    <xf numFmtId="0" fontId="54" fillId="25" borderId="0" applyNumberFormat="0" applyBorder="0" applyAlignment="0" applyProtection="0">
      <alignment vertical="center"/>
    </xf>
    <xf numFmtId="0" fontId="53" fillId="26" borderId="0" applyNumberFormat="0" applyBorder="0" applyAlignment="0" applyProtection="0">
      <alignment vertical="center"/>
    </xf>
    <xf numFmtId="0" fontId="53" fillId="27" borderId="0" applyNumberFormat="0" applyBorder="0" applyAlignment="0" applyProtection="0">
      <alignment vertical="center"/>
    </xf>
    <xf numFmtId="0" fontId="54" fillId="28" borderId="0" applyNumberFormat="0" applyBorder="0" applyAlignment="0" applyProtection="0">
      <alignment vertical="center"/>
    </xf>
    <xf numFmtId="0" fontId="54" fillId="29" borderId="0" applyNumberFormat="0" applyBorder="0" applyAlignment="0" applyProtection="0">
      <alignment vertical="center"/>
    </xf>
    <xf numFmtId="0" fontId="53" fillId="30" borderId="0" applyNumberFormat="0" applyBorder="0" applyAlignment="0" applyProtection="0">
      <alignment vertical="center"/>
    </xf>
    <xf numFmtId="0" fontId="53" fillId="31" borderId="0" applyNumberFormat="0" applyBorder="0" applyAlignment="0" applyProtection="0">
      <alignment vertical="center"/>
    </xf>
    <xf numFmtId="0" fontId="54" fillId="32" borderId="0" applyNumberFormat="0" applyBorder="0" applyAlignment="0" applyProtection="0">
      <alignment vertical="center"/>
    </xf>
    <xf numFmtId="0" fontId="54" fillId="33" borderId="0" applyNumberFormat="0" applyBorder="0" applyAlignment="0" applyProtection="0">
      <alignment vertical="center"/>
    </xf>
    <xf numFmtId="0" fontId="53" fillId="34" borderId="0" applyNumberFormat="0" applyBorder="0" applyAlignment="0" applyProtection="0">
      <alignment vertical="center"/>
    </xf>
    <xf numFmtId="0" fontId="27" fillId="0" borderId="0"/>
    <xf numFmtId="0" fontId="32" fillId="0" borderId="0">
      <alignment vertical="top"/>
      <protection locked="0"/>
    </xf>
    <xf numFmtId="0" fontId="27" fillId="0" borderId="0"/>
  </cellStyleXfs>
  <cellXfs count="149">
    <xf numFmtId="0" fontId="0" fillId="0" borderId="0" xfId="0" applyFo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1" fillId="0" borderId="10" xfId="0" applyFont="1" applyFill="1" applyBorder="1" applyAlignment="1">
      <alignment horizontal="center" vertical="center"/>
    </xf>
    <xf numFmtId="0" fontId="11"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9" fillId="0" borderId="11" xfId="0" applyFont="1" applyFill="1" applyBorder="1" applyAlignment="1">
      <alignment horizontal="center" vertical="center" wrapText="1"/>
    </xf>
    <xf numFmtId="0" fontId="11" fillId="0" borderId="11" xfId="0" applyFont="1" applyFill="1" applyBorder="1" applyAlignment="1">
      <alignment horizontal="center" vertical="center"/>
    </xf>
    <xf numFmtId="0" fontId="12" fillId="0" borderId="1" xfId="0"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9" fontId="4" fillId="0" borderId="1" xfId="0" applyNumberFormat="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4" fillId="0" borderId="4" xfId="0" applyFont="1" applyFill="1" applyBorder="1" applyAlignment="1">
      <alignment horizontal="left" vertical="top" wrapText="1"/>
    </xf>
    <xf numFmtId="0" fontId="7" fillId="0" borderId="1" xfId="0" applyFont="1" applyFill="1" applyBorder="1" applyAlignment="1">
      <alignment horizontal="left" vertical="center" wrapText="1"/>
    </xf>
    <xf numFmtId="0" fontId="11" fillId="0" borderId="1" xfId="0" applyFont="1" applyFill="1" applyBorder="1" applyAlignment="1">
      <alignment vertical="center" wrapText="1"/>
    </xf>
    <xf numFmtId="0" fontId="5" fillId="0" borderId="1" xfId="49"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 xfId="0" applyNumberFormat="1" applyFont="1" applyFill="1" applyBorder="1" applyAlignment="1" applyProtection="1">
      <alignment horizontal="center" vertical="center" wrapText="1"/>
    </xf>
    <xf numFmtId="0" fontId="4" fillId="0" borderId="0" xfId="0" applyFont="1" applyFill="1" applyBorder="1" applyAlignment="1">
      <alignment horizontal="left" vertical="top" wrapText="1"/>
    </xf>
    <xf numFmtId="49" fontId="12" fillId="0" borderId="1" xfId="0" applyNumberFormat="1" applyFont="1" applyFill="1" applyBorder="1" applyAlignment="1">
      <alignment horizontal="center" vertical="center" wrapText="1"/>
    </xf>
    <xf numFmtId="9" fontId="12" fillId="0" borderId="1" xfId="0" applyNumberFormat="1" applyFont="1" applyFill="1" applyBorder="1" applyAlignment="1">
      <alignment horizontal="center" vertical="center" wrapText="1"/>
    </xf>
    <xf numFmtId="0" fontId="13" fillId="0" borderId="0" xfId="0" applyFont="1" applyFill="1" applyBorder="1" applyAlignment="1">
      <alignment horizontal="center" vertical="center"/>
    </xf>
    <xf numFmtId="0" fontId="4" fillId="0" borderId="12" xfId="0" applyFont="1" applyBorder="1" applyAlignment="1">
      <alignment horizontal="center"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49" fontId="4" fillId="0" borderId="12" xfId="0" applyNumberFormat="1" applyFont="1" applyBorder="1" applyAlignment="1">
      <alignment horizontal="center" vertical="center" wrapText="1"/>
    </xf>
    <xf numFmtId="9" fontId="4" fillId="0" borderId="12" xfId="0" applyNumberFormat="1" applyFont="1" applyBorder="1" applyAlignment="1">
      <alignment horizontal="center" vertical="center" wrapText="1"/>
    </xf>
    <xf numFmtId="0" fontId="4" fillId="0" borderId="13" xfId="0" applyFont="1" applyBorder="1" applyAlignment="1">
      <alignment horizontal="center" vertical="center" wrapText="1"/>
    </xf>
    <xf numFmtId="0" fontId="4" fillId="0" borderId="12" xfId="0" applyFont="1" applyBorder="1" applyAlignment="1">
      <alignment vertical="center" wrapText="1"/>
    </xf>
    <xf numFmtId="0" fontId="11" fillId="0" borderId="1" xfId="0" applyFont="1" applyFill="1" applyBorder="1" applyAlignment="1">
      <alignment horizontal="left" vertical="center" wrapText="1"/>
    </xf>
    <xf numFmtId="0" fontId="14" fillId="0" borderId="0" xfId="0" applyFont="1" applyFill="1" applyBorder="1" applyAlignment="1">
      <alignment vertical="center"/>
    </xf>
    <xf numFmtId="0" fontId="15" fillId="0" borderId="0" xfId="0" applyFont="1" applyFill="1" applyBorder="1" applyAlignment="1">
      <alignment horizontal="center" vertical="center"/>
    </xf>
    <xf numFmtId="0" fontId="7" fillId="0" borderId="0" xfId="0" applyFont="1" applyFill="1" applyBorder="1" applyAlignment="1">
      <alignment horizontal="left" vertical="center"/>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9" fillId="0" borderId="14" xfId="0"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8" fillId="0" borderId="0" xfId="0" applyFont="1" applyAlignment="1"/>
    <xf numFmtId="0" fontId="19" fillId="0" borderId="0" xfId="0" applyFont="1" applyAlignment="1">
      <alignment horizontal="center" vertical="center"/>
    </xf>
    <xf numFmtId="0" fontId="20" fillId="0" borderId="0" xfId="0" applyFont="1" applyAlignment="1">
      <alignment horizontal="left" vertical="center"/>
    </xf>
    <xf numFmtId="0" fontId="20" fillId="0" borderId="0" xfId="0" applyFont="1" applyAlignment="1">
      <alignment horizontal="right" vertical="center"/>
    </xf>
    <xf numFmtId="0" fontId="21" fillId="0" borderId="0" xfId="0" applyFont="1" applyAlignment="1">
      <alignment horizontal="center" vertical="center"/>
    </xf>
    <xf numFmtId="0" fontId="22" fillId="0" borderId="0" xfId="0" applyFont="1" applyAlignment="1">
      <alignment horizontal="right" vertical="center"/>
    </xf>
    <xf numFmtId="0" fontId="22" fillId="0" borderId="1" xfId="0" applyFont="1" applyBorder="1" applyAlignment="1">
      <alignment horizontal="center" vertical="center"/>
    </xf>
    <xf numFmtId="49" fontId="23" fillId="0" borderId="1" xfId="0" applyNumberFormat="1" applyFont="1" applyBorder="1" applyAlignment="1">
      <alignment horizontal="left" vertical="center" wrapText="1"/>
    </xf>
    <xf numFmtId="49" fontId="22" fillId="0" borderId="1" xfId="0" applyNumberFormat="1" applyFont="1" applyBorder="1" applyAlignment="1">
      <alignment horizontal="left" vertical="center" wrapText="1"/>
    </xf>
    <xf numFmtId="0" fontId="22" fillId="0" borderId="1" xfId="0" applyFont="1" applyBorder="1" applyAlignment="1">
      <alignment horizontal="left" vertical="center" wrapText="1"/>
    </xf>
    <xf numFmtId="0" fontId="22" fillId="0" borderId="18" xfId="0" applyFont="1" applyBorder="1" applyAlignment="1">
      <alignment horizontal="center" vertical="center"/>
    </xf>
    <xf numFmtId="49" fontId="22" fillId="0" borderId="18" xfId="0" applyNumberFormat="1" applyFont="1" applyBorder="1" applyAlignment="1">
      <alignment horizontal="left" vertical="center" wrapText="1"/>
    </xf>
    <xf numFmtId="0" fontId="22" fillId="0" borderId="12" xfId="0" applyFont="1" applyBorder="1" applyAlignment="1">
      <alignment horizontal="center" vertical="center"/>
    </xf>
    <xf numFmtId="49" fontId="22" fillId="0" borderId="12" xfId="0" applyNumberFormat="1" applyFont="1" applyBorder="1" applyAlignment="1">
      <alignment horizontal="left" vertical="center" wrapText="1"/>
    </xf>
    <xf numFmtId="0" fontId="18" fillId="0" borderId="12" xfId="0" applyFont="1" applyBorder="1" applyAlignment="1">
      <alignment horizontal="center" vertical="center"/>
    </xf>
    <xf numFmtId="49" fontId="18" fillId="0" borderId="12" xfId="0" applyNumberFormat="1" applyFont="1" applyBorder="1" applyAlignment="1">
      <alignment horizontal="center" vertical="center" wrapText="1"/>
    </xf>
    <xf numFmtId="0" fontId="24" fillId="0" borderId="0" xfId="0" applyFont="1" applyFill="1" applyBorder="1" applyAlignment="1">
      <alignment horizontal="center"/>
    </xf>
    <xf numFmtId="0" fontId="25" fillId="0" borderId="0" xfId="0" applyFont="1" applyFill="1" applyBorder="1" applyAlignment="1"/>
    <xf numFmtId="0" fontId="26" fillId="0" borderId="0" xfId="0" applyFont="1" applyFill="1" applyAlignment="1">
      <alignment horizontal="left" vertical="center"/>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1" xfId="0" applyFont="1" applyFill="1" applyBorder="1" applyAlignment="1">
      <alignment horizontal="center" vertical="center" wrapText="1"/>
    </xf>
    <xf numFmtId="4" fontId="26" fillId="0" borderId="2" xfId="0" applyNumberFormat="1" applyFont="1" applyFill="1" applyBorder="1" applyAlignment="1">
      <alignment horizontal="center" vertical="center" shrinkToFit="1"/>
    </xf>
    <xf numFmtId="4" fontId="26" fillId="0" borderId="3" xfId="0" applyNumberFormat="1" applyFont="1" applyFill="1" applyBorder="1" applyAlignment="1">
      <alignment horizontal="center" vertical="center" shrinkToFit="1"/>
    </xf>
    <xf numFmtId="0" fontId="26" fillId="0" borderId="5" xfId="0" applyFont="1" applyFill="1" applyBorder="1" applyAlignment="1">
      <alignment horizontal="center" vertical="center" shrinkToFit="1"/>
    </xf>
    <xf numFmtId="4" fontId="26" fillId="0" borderId="1" xfId="0" applyNumberFormat="1" applyFont="1" applyFill="1" applyBorder="1" applyAlignment="1">
      <alignment horizontal="center" vertical="center" shrinkToFit="1"/>
    </xf>
    <xf numFmtId="0" fontId="26" fillId="0" borderId="7" xfId="0" applyFont="1" applyFill="1" applyBorder="1" applyAlignment="1">
      <alignment horizontal="center" vertical="center" shrinkToFit="1"/>
    </xf>
    <xf numFmtId="49" fontId="26" fillId="0" borderId="1" xfId="0" applyNumberFormat="1" applyFont="1" applyFill="1" applyBorder="1" applyAlignment="1">
      <alignment horizontal="center" vertical="center" shrinkToFit="1"/>
    </xf>
    <xf numFmtId="176" fontId="26" fillId="0" borderId="1" xfId="0" applyNumberFormat="1" applyFont="1" applyFill="1" applyBorder="1" applyAlignment="1">
      <alignment horizontal="center" vertical="center" shrinkToFit="1"/>
    </xf>
    <xf numFmtId="0" fontId="27" fillId="0" borderId="0" xfId="0" applyFont="1" applyFill="1" applyBorder="1" applyAlignment="1">
      <alignment horizontal="left" vertical="top" wrapText="1"/>
    </xf>
    <xf numFmtId="0" fontId="24" fillId="0" borderId="0" xfId="0" applyFont="1" applyFill="1" applyBorder="1" applyAlignment="1">
      <alignment horizontal="center" wrapText="1"/>
    </xf>
    <xf numFmtId="0" fontId="27" fillId="0" borderId="0" xfId="0" applyFont="1" applyFill="1" applyBorder="1" applyAlignment="1">
      <alignment wrapText="1"/>
    </xf>
    <xf numFmtId="0" fontId="27" fillId="0" borderId="0" xfId="0" applyFont="1" applyFill="1" applyBorder="1" applyAlignment="1"/>
    <xf numFmtId="0" fontId="28" fillId="0" borderId="0" xfId="0" applyFont="1" applyFill="1" applyBorder="1" applyAlignment="1">
      <alignment horizontal="left" vertical="center"/>
    </xf>
    <xf numFmtId="0" fontId="27" fillId="0" borderId="0" xfId="0" applyFont="1" applyFill="1" applyBorder="1" applyAlignment="1">
      <alignment horizontal="left" vertical="center" wrapText="1"/>
    </xf>
    <xf numFmtId="0" fontId="27" fillId="0" borderId="0" xfId="0" applyFont="1" applyFill="1" applyBorder="1" applyAlignment="1">
      <alignment horizontal="left" vertical="center"/>
    </xf>
    <xf numFmtId="4" fontId="26" fillId="0" borderId="3" xfId="0" applyNumberFormat="1" applyFont="1" applyFill="1" applyBorder="1" applyAlignment="1">
      <alignment horizontal="center" vertical="center" wrapText="1" shrinkToFit="1"/>
    </xf>
    <xf numFmtId="4" fontId="26" fillId="0" borderId="4" xfId="0" applyNumberFormat="1" applyFont="1" applyFill="1" applyBorder="1" applyAlignment="1">
      <alignment horizontal="center" vertical="center" shrinkToFit="1"/>
    </xf>
    <xf numFmtId="0" fontId="26" fillId="0" borderId="1" xfId="0" applyFont="1" applyFill="1" applyBorder="1" applyAlignment="1">
      <alignment horizontal="center" vertical="center" wrapText="1" shrinkToFit="1"/>
    </xf>
    <xf numFmtId="4" fontId="26" fillId="0" borderId="14" xfId="0" applyNumberFormat="1" applyFont="1" applyFill="1" applyBorder="1" applyAlignment="1">
      <alignment horizontal="center" vertical="center" shrinkToFit="1"/>
    </xf>
    <xf numFmtId="4" fontId="26" fillId="0" borderId="17" xfId="0" applyNumberFormat="1" applyFont="1" applyFill="1" applyBorder="1" applyAlignment="1">
      <alignment horizontal="center" vertical="center" shrinkToFit="1"/>
    </xf>
    <xf numFmtId="4" fontId="26" fillId="0" borderId="1" xfId="0" applyNumberFormat="1" applyFont="1" applyFill="1" applyBorder="1" applyAlignment="1">
      <alignment horizontal="center" vertical="center" wrapText="1" shrinkToFit="1"/>
    </xf>
    <xf numFmtId="0" fontId="27" fillId="0" borderId="1" xfId="0" applyFont="1" applyFill="1" applyBorder="1" applyAlignment="1">
      <alignment horizontal="center" vertical="center"/>
    </xf>
    <xf numFmtId="176" fontId="26" fillId="0" borderId="1" xfId="0" applyNumberFormat="1" applyFont="1" applyFill="1" applyBorder="1" applyAlignment="1">
      <alignment horizontal="center" vertical="center" wrapText="1" shrinkToFit="1"/>
    </xf>
    <xf numFmtId="176" fontId="27" fillId="0" borderId="1" xfId="0" applyNumberFormat="1" applyFont="1" applyFill="1" applyBorder="1" applyAlignment="1">
      <alignment horizontal="center" vertical="center"/>
    </xf>
    <xf numFmtId="0" fontId="29" fillId="0" borderId="0" xfId="0" applyFont="1" applyFill="1" applyAlignment="1">
      <alignment horizontal="center"/>
    </xf>
    <xf numFmtId="0" fontId="29" fillId="0" borderId="0" xfId="0" applyFont="1" applyFill="1" applyAlignment="1">
      <alignment horizontal="right"/>
    </xf>
    <xf numFmtId="0" fontId="26" fillId="0" borderId="0" xfId="0" applyFont="1" applyFill="1" applyAlignment="1">
      <alignment horizontal="center" vertical="center"/>
    </xf>
    <xf numFmtId="0" fontId="26" fillId="0" borderId="4"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49" fontId="26" fillId="0" borderId="14" xfId="0" applyNumberFormat="1" applyFont="1" applyFill="1" applyBorder="1" applyAlignment="1">
      <alignment horizontal="center" vertical="center" shrinkToFit="1"/>
    </xf>
    <xf numFmtId="176" fontId="27" fillId="0" borderId="1" xfId="0" applyNumberFormat="1" applyFont="1" applyFill="1" applyBorder="1" applyAlignment="1">
      <alignment vertical="center"/>
    </xf>
    <xf numFmtId="0" fontId="30" fillId="0" borderId="0" xfId="0" applyFont="1" applyAlignment="1">
      <alignment horizontal="center" vertical="center"/>
    </xf>
    <xf numFmtId="0" fontId="27" fillId="0" borderId="0" xfId="0" applyFont="1" applyAlignment="1"/>
    <xf numFmtId="0" fontId="31" fillId="2" borderId="12" xfId="0" applyNumberFormat="1" applyFont="1" applyFill="1" applyBorder="1" applyAlignment="1">
      <alignment horizontal="center" vertical="center"/>
    </xf>
    <xf numFmtId="0" fontId="31" fillId="2" borderId="12" xfId="0" applyNumberFormat="1" applyFont="1" applyFill="1" applyBorder="1" applyAlignment="1">
      <alignment horizontal="left" vertical="center"/>
    </xf>
    <xf numFmtId="0" fontId="31" fillId="3" borderId="12" xfId="0" applyNumberFormat="1" applyFont="1" applyFill="1" applyBorder="1" applyAlignment="1">
      <alignment horizontal="center" vertical="center"/>
    </xf>
    <xf numFmtId="0" fontId="31" fillId="3" borderId="12" xfId="0" applyNumberFormat="1" applyFont="1" applyFill="1" applyBorder="1" applyAlignment="1">
      <alignment horizontal="right" vertical="center"/>
    </xf>
    <xf numFmtId="0" fontId="31" fillId="3" borderId="12" xfId="0" applyNumberFormat="1" applyFont="1" applyFill="1" applyBorder="1" applyAlignment="1">
      <alignment horizontal="left" vertical="center" wrapText="1"/>
    </xf>
    <xf numFmtId="0" fontId="32" fillId="0" borderId="0" xfId="0" applyFont="1" applyAlignment="1"/>
    <xf numFmtId="0" fontId="31" fillId="2" borderId="12" xfId="0" applyNumberFormat="1" applyFont="1" applyFill="1" applyBorder="1" applyAlignment="1">
      <alignment horizontal="center" vertical="center" wrapText="1"/>
    </xf>
    <xf numFmtId="0" fontId="33" fillId="2" borderId="12" xfId="0" applyNumberFormat="1" applyFont="1" applyFill="1" applyBorder="1" applyAlignment="1">
      <alignment horizontal="left" vertical="center" wrapText="1"/>
    </xf>
    <xf numFmtId="0" fontId="31" fillId="3" borderId="12" xfId="0" applyNumberFormat="1" applyFont="1" applyFill="1" applyBorder="1" applyAlignment="1">
      <alignment horizontal="center" vertical="center" wrapText="1"/>
    </xf>
    <xf numFmtId="0" fontId="31" fillId="2" borderId="12" xfId="0" applyNumberFormat="1" applyFont="1" applyFill="1" applyBorder="1" applyAlignment="1">
      <alignment horizontal="left" vertical="center" wrapText="1"/>
    </xf>
    <xf numFmtId="0" fontId="31" fillId="3" borderId="12" xfId="0" applyNumberFormat="1" applyFont="1" applyFill="1" applyBorder="1" applyAlignment="1">
      <alignment horizontal="right" vertical="center" wrapText="1"/>
    </xf>
    <xf numFmtId="177" fontId="31" fillId="3" borderId="12" xfId="0" applyNumberFormat="1" applyFont="1" applyFill="1" applyBorder="1" applyAlignment="1">
      <alignment horizontal="right" vertical="center" wrapText="1"/>
    </xf>
    <xf numFmtId="178" fontId="31" fillId="3" borderId="12" xfId="0" applyNumberFormat="1" applyFont="1" applyFill="1" applyBorder="1" applyAlignment="1">
      <alignment horizontal="right" vertical="center" wrapText="1"/>
    </xf>
    <xf numFmtId="179" fontId="31" fillId="3" borderId="12" xfId="0" applyNumberFormat="1" applyFont="1" applyFill="1" applyBorder="1" applyAlignment="1">
      <alignment horizontal="right" vertical="center" wrapText="1"/>
    </xf>
    <xf numFmtId="0" fontId="34" fillId="0" borderId="0" xfId="0" applyFont="1" applyAlignment="1">
      <alignment horizontal="center" vertical="center"/>
    </xf>
    <xf numFmtId="0" fontId="31" fillId="3" borderId="12" xfId="0" applyNumberFormat="1" applyFont="1" applyFill="1" applyBorder="1" applyAlignment="1">
      <alignment horizontal="left" vertical="center"/>
    </xf>
    <xf numFmtId="0" fontId="35" fillId="0" borderId="19" xfId="0" applyFont="1" applyFill="1" applyBorder="1" applyAlignment="1">
      <alignment horizontal="left" vertical="center" shrinkToFit="1"/>
    </xf>
    <xf numFmtId="0" fontId="35" fillId="0" borderId="20" xfId="0" applyFont="1" applyFill="1" applyBorder="1" applyAlignment="1">
      <alignment horizontal="left" vertical="center" shrinkToFit="1"/>
    </xf>
    <xf numFmtId="0" fontId="0" fillId="0" borderId="0" xfId="0" applyFont="1" applyAlignment="1">
      <alignment horizontal="left" vertical="center"/>
    </xf>
    <xf numFmtId="0" fontId="34" fillId="0" borderId="0" xfId="0" applyFont="1" applyAlignment="1"/>
    <xf numFmtId="0" fontId="16" fillId="0" borderId="0" xfId="0" applyFont="1" applyAlignment="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Normal" xfId="50"/>
    <cellStyle name="常规_04-分类改革-预算表"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19" activePane="bottomLeft" state="frozen"/>
      <selection/>
      <selection pane="bottomLeft" activeCell="J28" sqref="J28"/>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42" t="s">
        <v>0</v>
      </c>
    </row>
    <row r="2" ht="15.6" spans="6:6">
      <c r="F2" s="127" t="s">
        <v>1</v>
      </c>
    </row>
    <row r="3" ht="15.6" spans="1:6">
      <c r="A3" s="127" t="s">
        <v>2</v>
      </c>
      <c r="F3" s="127" t="s">
        <v>3</v>
      </c>
    </row>
    <row r="4" ht="19.5" customHeight="1" spans="1:6">
      <c r="A4" s="128" t="s">
        <v>4</v>
      </c>
      <c r="B4" s="128"/>
      <c r="C4" s="128"/>
      <c r="D4" s="128" t="s">
        <v>5</v>
      </c>
      <c r="E4" s="128"/>
      <c r="F4" s="128"/>
    </row>
    <row r="5" ht="19.5" customHeight="1" spans="1:6">
      <c r="A5" s="128" t="s">
        <v>6</v>
      </c>
      <c r="B5" s="128" t="s">
        <v>7</v>
      </c>
      <c r="C5" s="128" t="s">
        <v>8</v>
      </c>
      <c r="D5" s="128" t="s">
        <v>9</v>
      </c>
      <c r="E5" s="128" t="s">
        <v>7</v>
      </c>
      <c r="F5" s="128" t="s">
        <v>8</v>
      </c>
    </row>
    <row r="6" ht="19.5" customHeight="1" spans="1:6">
      <c r="A6" s="128" t="s">
        <v>10</v>
      </c>
      <c r="B6" s="128"/>
      <c r="C6" s="128" t="s">
        <v>11</v>
      </c>
      <c r="D6" s="128" t="s">
        <v>10</v>
      </c>
      <c r="E6" s="128"/>
      <c r="F6" s="128" t="s">
        <v>12</v>
      </c>
    </row>
    <row r="7" ht="19.5" customHeight="1" spans="1:6">
      <c r="A7" s="129" t="s">
        <v>13</v>
      </c>
      <c r="B7" s="128" t="s">
        <v>11</v>
      </c>
      <c r="C7" s="131" t="s">
        <v>14</v>
      </c>
      <c r="D7" s="129" t="s">
        <v>15</v>
      </c>
      <c r="E7" s="128" t="s">
        <v>16</v>
      </c>
      <c r="F7" s="131" t="s">
        <v>17</v>
      </c>
    </row>
    <row r="8" ht="19.5" customHeight="1" spans="1:6">
      <c r="A8" s="129" t="s">
        <v>18</v>
      </c>
      <c r="B8" s="128" t="s">
        <v>12</v>
      </c>
      <c r="C8" s="131"/>
      <c r="D8" s="129" t="s">
        <v>19</v>
      </c>
      <c r="E8" s="128" t="s">
        <v>20</v>
      </c>
      <c r="F8" s="131"/>
    </row>
    <row r="9" ht="19.5" customHeight="1" spans="1:6">
      <c r="A9" s="129" t="s">
        <v>21</v>
      </c>
      <c r="B9" s="128" t="s">
        <v>22</v>
      </c>
      <c r="C9" s="131"/>
      <c r="D9" s="129" t="s">
        <v>23</v>
      </c>
      <c r="E9" s="128" t="s">
        <v>24</v>
      </c>
      <c r="F9" s="131"/>
    </row>
    <row r="10" ht="19.5" customHeight="1" spans="1:6">
      <c r="A10" s="129" t="s">
        <v>25</v>
      </c>
      <c r="B10" s="128" t="s">
        <v>26</v>
      </c>
      <c r="C10" s="131" t="s">
        <v>27</v>
      </c>
      <c r="D10" s="129" t="s">
        <v>28</v>
      </c>
      <c r="E10" s="128" t="s">
        <v>29</v>
      </c>
      <c r="F10" s="131"/>
    </row>
    <row r="11" ht="19.5" customHeight="1" spans="1:6">
      <c r="A11" s="129" t="s">
        <v>30</v>
      </c>
      <c r="B11" s="128" t="s">
        <v>31</v>
      </c>
      <c r="C11" s="131" t="s">
        <v>27</v>
      </c>
      <c r="D11" s="129" t="s">
        <v>32</v>
      </c>
      <c r="E11" s="128" t="s">
        <v>33</v>
      </c>
      <c r="F11" s="131"/>
    </row>
    <row r="12" ht="19.5" customHeight="1" spans="1:6">
      <c r="A12" s="129" t="s">
        <v>34</v>
      </c>
      <c r="B12" s="128" t="s">
        <v>35</v>
      </c>
      <c r="C12" s="131" t="s">
        <v>27</v>
      </c>
      <c r="D12" s="129" t="s">
        <v>36</v>
      </c>
      <c r="E12" s="128" t="s">
        <v>37</v>
      </c>
      <c r="F12" s="131"/>
    </row>
    <row r="13" ht="19.5" customHeight="1" spans="1:6">
      <c r="A13" s="129" t="s">
        <v>38</v>
      </c>
      <c r="B13" s="128" t="s">
        <v>39</v>
      </c>
      <c r="C13" s="131" t="s">
        <v>27</v>
      </c>
      <c r="D13" s="129" t="s">
        <v>40</v>
      </c>
      <c r="E13" s="128" t="s">
        <v>41</v>
      </c>
      <c r="F13" s="131"/>
    </row>
    <row r="14" ht="19.5" customHeight="1" spans="1:6">
      <c r="A14" s="129" t="s">
        <v>42</v>
      </c>
      <c r="B14" s="128" t="s">
        <v>43</v>
      </c>
      <c r="C14" s="131" t="s">
        <v>27</v>
      </c>
      <c r="D14" s="129" t="s">
        <v>44</v>
      </c>
      <c r="E14" s="128" t="s">
        <v>45</v>
      </c>
      <c r="F14" s="131" t="s">
        <v>46</v>
      </c>
    </row>
    <row r="15" ht="19.5" customHeight="1" spans="1:6">
      <c r="A15" s="129"/>
      <c r="B15" s="128" t="s">
        <v>47</v>
      </c>
      <c r="C15" s="131"/>
      <c r="D15" s="129" t="s">
        <v>48</v>
      </c>
      <c r="E15" s="128" t="s">
        <v>49</v>
      </c>
      <c r="F15" s="131" t="s">
        <v>50</v>
      </c>
    </row>
    <row r="16" ht="19.5" customHeight="1" spans="1:6">
      <c r="A16" s="129"/>
      <c r="B16" s="128" t="s">
        <v>51</v>
      </c>
      <c r="C16" s="131"/>
      <c r="D16" s="129" t="s">
        <v>52</v>
      </c>
      <c r="E16" s="128" t="s">
        <v>53</v>
      </c>
      <c r="F16" s="131"/>
    </row>
    <row r="17" ht="19.5" customHeight="1" spans="1:6">
      <c r="A17" s="129"/>
      <c r="B17" s="128" t="s">
        <v>54</v>
      </c>
      <c r="C17" s="131"/>
      <c r="D17" s="129" t="s">
        <v>55</v>
      </c>
      <c r="E17" s="128" t="s">
        <v>56</v>
      </c>
      <c r="F17" s="131"/>
    </row>
    <row r="18" ht="19.5" customHeight="1" spans="1:6">
      <c r="A18" s="129"/>
      <c r="B18" s="128" t="s">
        <v>57</v>
      </c>
      <c r="C18" s="131"/>
      <c r="D18" s="129" t="s">
        <v>58</v>
      </c>
      <c r="E18" s="128" t="s">
        <v>59</v>
      </c>
      <c r="F18" s="131"/>
    </row>
    <row r="19" ht="19.5" customHeight="1" spans="1:6">
      <c r="A19" s="129"/>
      <c r="B19" s="128" t="s">
        <v>60</v>
      </c>
      <c r="C19" s="131"/>
      <c r="D19" s="129" t="s">
        <v>61</v>
      </c>
      <c r="E19" s="128" t="s">
        <v>62</v>
      </c>
      <c r="F19" s="131"/>
    </row>
    <row r="20" ht="19.5" customHeight="1" spans="1:6">
      <c r="A20" s="129"/>
      <c r="B20" s="128" t="s">
        <v>63</v>
      </c>
      <c r="C20" s="131"/>
      <c r="D20" s="129" t="s">
        <v>64</v>
      </c>
      <c r="E20" s="128" t="s">
        <v>65</v>
      </c>
      <c r="F20" s="131"/>
    </row>
    <row r="21" ht="19.5" customHeight="1" spans="1:6">
      <c r="A21" s="129"/>
      <c r="B21" s="128" t="s">
        <v>66</v>
      </c>
      <c r="C21" s="131"/>
      <c r="D21" s="129" t="s">
        <v>67</v>
      </c>
      <c r="E21" s="128" t="s">
        <v>68</v>
      </c>
      <c r="F21" s="131"/>
    </row>
    <row r="22" ht="19.5" customHeight="1" spans="1:6">
      <c r="A22" s="129"/>
      <c r="B22" s="128" t="s">
        <v>69</v>
      </c>
      <c r="C22" s="131"/>
      <c r="D22" s="129" t="s">
        <v>70</v>
      </c>
      <c r="E22" s="128" t="s">
        <v>71</v>
      </c>
      <c r="F22" s="131"/>
    </row>
    <row r="23" ht="19.5" customHeight="1" spans="1:6">
      <c r="A23" s="129"/>
      <c r="B23" s="128" t="s">
        <v>72</v>
      </c>
      <c r="C23" s="131"/>
      <c r="D23" s="129" t="s">
        <v>73</v>
      </c>
      <c r="E23" s="128" t="s">
        <v>74</v>
      </c>
      <c r="F23" s="131"/>
    </row>
    <row r="24" ht="19.5" customHeight="1" spans="1:6">
      <c r="A24" s="129"/>
      <c r="B24" s="128" t="s">
        <v>75</v>
      </c>
      <c r="C24" s="131"/>
      <c r="D24" s="129" t="s">
        <v>76</v>
      </c>
      <c r="E24" s="128" t="s">
        <v>77</v>
      </c>
      <c r="F24" s="131"/>
    </row>
    <row r="25" ht="19.5" customHeight="1" spans="1:6">
      <c r="A25" s="129"/>
      <c r="B25" s="128" t="s">
        <v>78</v>
      </c>
      <c r="C25" s="131"/>
      <c r="D25" s="129" t="s">
        <v>79</v>
      </c>
      <c r="E25" s="128" t="s">
        <v>80</v>
      </c>
      <c r="F25" s="131" t="s">
        <v>81</v>
      </c>
    </row>
    <row r="26" ht="19.5" customHeight="1" spans="1:6">
      <c r="A26" s="129"/>
      <c r="B26" s="128" t="s">
        <v>82</v>
      </c>
      <c r="C26" s="131"/>
      <c r="D26" s="129" t="s">
        <v>83</v>
      </c>
      <c r="E26" s="128" t="s">
        <v>84</v>
      </c>
      <c r="F26" s="131"/>
    </row>
    <row r="27" ht="19.5" customHeight="1" spans="1:6">
      <c r="A27" s="129"/>
      <c r="B27" s="128" t="s">
        <v>85</v>
      </c>
      <c r="C27" s="131"/>
      <c r="D27" s="129" t="s">
        <v>86</v>
      </c>
      <c r="E27" s="128" t="s">
        <v>87</v>
      </c>
      <c r="F27" s="131"/>
    </row>
    <row r="28" ht="19.5" customHeight="1" spans="1:6">
      <c r="A28" s="129"/>
      <c r="B28" s="128" t="s">
        <v>88</v>
      </c>
      <c r="C28" s="131"/>
      <c r="D28" s="129" t="s">
        <v>89</v>
      </c>
      <c r="E28" s="128" t="s">
        <v>90</v>
      </c>
      <c r="F28" s="131"/>
    </row>
    <row r="29" ht="19.5" customHeight="1" spans="1:6">
      <c r="A29" s="129"/>
      <c r="B29" s="128" t="s">
        <v>91</v>
      </c>
      <c r="C29" s="131"/>
      <c r="D29" s="129" t="s">
        <v>92</v>
      </c>
      <c r="E29" s="128" t="s">
        <v>93</v>
      </c>
      <c r="F29" s="131" t="s">
        <v>94</v>
      </c>
    </row>
    <row r="30" ht="19.5" customHeight="1" spans="1:6">
      <c r="A30" s="128"/>
      <c r="B30" s="128" t="s">
        <v>95</v>
      </c>
      <c r="C30" s="131"/>
      <c r="D30" s="129" t="s">
        <v>96</v>
      </c>
      <c r="E30" s="128" t="s">
        <v>97</v>
      </c>
      <c r="F30" s="131"/>
    </row>
    <row r="31" ht="19.5" customHeight="1" spans="1:6">
      <c r="A31" s="128"/>
      <c r="B31" s="128" t="s">
        <v>98</v>
      </c>
      <c r="C31" s="131"/>
      <c r="D31" s="129" t="s">
        <v>99</v>
      </c>
      <c r="E31" s="128" t="s">
        <v>100</v>
      </c>
      <c r="F31" s="131"/>
    </row>
    <row r="32" ht="19.5" customHeight="1" spans="1:6">
      <c r="A32" s="128"/>
      <c r="B32" s="128" t="s">
        <v>101</v>
      </c>
      <c r="C32" s="131"/>
      <c r="D32" s="129" t="s">
        <v>102</v>
      </c>
      <c r="E32" s="128" t="s">
        <v>103</v>
      </c>
      <c r="F32" s="131"/>
    </row>
    <row r="33" ht="19.5" customHeight="1" spans="1:6">
      <c r="A33" s="128" t="s">
        <v>104</v>
      </c>
      <c r="B33" s="128" t="s">
        <v>105</v>
      </c>
      <c r="C33" s="131" t="s">
        <v>14</v>
      </c>
      <c r="D33" s="128" t="s">
        <v>106</v>
      </c>
      <c r="E33" s="128" t="s">
        <v>107</v>
      </c>
      <c r="F33" s="131" t="s">
        <v>14</v>
      </c>
    </row>
    <row r="34" ht="19.5" customHeight="1" spans="1:6">
      <c r="A34" s="129" t="s">
        <v>108</v>
      </c>
      <c r="B34" s="128" t="s">
        <v>109</v>
      </c>
      <c r="C34" s="131"/>
      <c r="D34" s="129" t="s">
        <v>110</v>
      </c>
      <c r="E34" s="128" t="s">
        <v>111</v>
      </c>
      <c r="F34" s="131"/>
    </row>
    <row r="35" ht="19.5" customHeight="1" spans="1:6">
      <c r="A35" s="129" t="s">
        <v>112</v>
      </c>
      <c r="B35" s="128" t="s">
        <v>113</v>
      </c>
      <c r="C35" s="131"/>
      <c r="D35" s="129" t="s">
        <v>114</v>
      </c>
      <c r="E35" s="128" t="s">
        <v>115</v>
      </c>
      <c r="F35" s="131"/>
    </row>
    <row r="36" ht="19.5" customHeight="1" spans="1:6">
      <c r="A36" s="128" t="s">
        <v>116</v>
      </c>
      <c r="B36" s="128" t="s">
        <v>117</v>
      </c>
      <c r="C36" s="131" t="s">
        <v>14</v>
      </c>
      <c r="D36" s="128" t="s">
        <v>116</v>
      </c>
      <c r="E36" s="128" t="s">
        <v>118</v>
      </c>
      <c r="F36" s="131" t="s">
        <v>14</v>
      </c>
    </row>
    <row r="37" ht="19.5" customHeight="1" spans="1:6">
      <c r="A37" s="143" t="s">
        <v>119</v>
      </c>
      <c r="B37" s="143"/>
      <c r="C37" s="143"/>
      <c r="D37" s="143"/>
      <c r="E37" s="143"/>
      <c r="F37" s="143"/>
    </row>
    <row r="38" ht="19.5" customHeight="1" spans="1:6">
      <c r="A38" s="143" t="s">
        <v>120</v>
      </c>
      <c r="B38" s="143"/>
      <c r="C38" s="143"/>
      <c r="D38" s="143"/>
      <c r="E38" s="143"/>
      <c r="F38" s="143"/>
    </row>
  </sheetData>
  <mergeCells count="4">
    <mergeCell ref="A4:C4"/>
    <mergeCell ref="D4:F4"/>
    <mergeCell ref="A37:F37"/>
    <mergeCell ref="A38:F38"/>
  </mergeCells>
  <pageMargins left="0.7" right="0.7" top="0.75" bottom="0.75" header="0.3" footer="0.3"/>
  <pageSetup paperSize="9" scale="78"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A13" sqref="$A13:$XFD13"/>
    </sheetView>
  </sheetViews>
  <sheetFormatPr defaultColWidth="9" defaultRowHeight="14.4" outlineLevelCol="4"/>
  <cols>
    <col min="1" max="1" width="41.25" customWidth="1"/>
    <col min="2" max="2" width="10" customWidth="1"/>
    <col min="3" max="5" width="27.1296296296296" customWidth="1"/>
  </cols>
  <sheetData>
    <row r="1" ht="25.8" spans="3:3">
      <c r="C1" s="126" t="s">
        <v>488</v>
      </c>
    </row>
    <row r="2" ht="15.6" spans="5:5">
      <c r="E2" s="127" t="s">
        <v>489</v>
      </c>
    </row>
    <row r="3" ht="15.6" spans="1:5">
      <c r="A3" s="127" t="s">
        <v>2</v>
      </c>
      <c r="E3" s="127" t="s">
        <v>490</v>
      </c>
    </row>
    <row r="4" ht="15" customHeight="1" spans="1:5">
      <c r="A4" s="134" t="s">
        <v>491</v>
      </c>
      <c r="B4" s="134" t="s">
        <v>7</v>
      </c>
      <c r="C4" s="134" t="s">
        <v>492</v>
      </c>
      <c r="D4" s="134" t="s">
        <v>493</v>
      </c>
      <c r="E4" s="134" t="s">
        <v>494</v>
      </c>
    </row>
    <row r="5" ht="15" customHeight="1" spans="1:5">
      <c r="A5" s="134" t="s">
        <v>495</v>
      </c>
      <c r="B5" s="134"/>
      <c r="C5" s="134" t="s">
        <v>11</v>
      </c>
      <c r="D5" s="134" t="s">
        <v>12</v>
      </c>
      <c r="E5" s="134" t="s">
        <v>22</v>
      </c>
    </row>
    <row r="6" ht="15" customHeight="1" spans="1:5">
      <c r="A6" s="135" t="s">
        <v>496</v>
      </c>
      <c r="B6" s="134" t="s">
        <v>11</v>
      </c>
      <c r="C6" s="136" t="s">
        <v>497</v>
      </c>
      <c r="D6" s="136" t="s">
        <v>497</v>
      </c>
      <c r="E6" s="136" t="s">
        <v>497</v>
      </c>
    </row>
    <row r="7" ht="15" customHeight="1" spans="1:5">
      <c r="A7" s="137" t="s">
        <v>498</v>
      </c>
      <c r="B7" s="134" t="s">
        <v>12</v>
      </c>
      <c r="C7" s="138" t="s">
        <v>499</v>
      </c>
      <c r="D7" s="138" t="s">
        <v>499</v>
      </c>
      <c r="E7" s="138" t="s">
        <v>499</v>
      </c>
    </row>
    <row r="8" ht="15" customHeight="1" spans="1:5">
      <c r="A8" s="137" t="s">
        <v>500</v>
      </c>
      <c r="B8" s="134" t="s">
        <v>22</v>
      </c>
      <c r="C8" s="138">
        <v>0</v>
      </c>
      <c r="D8" s="138">
        <v>0</v>
      </c>
      <c r="E8" s="138" t="s">
        <v>27</v>
      </c>
    </row>
    <row r="9" ht="15" customHeight="1" spans="1:5">
      <c r="A9" s="137" t="s">
        <v>501</v>
      </c>
      <c r="B9" s="134" t="s">
        <v>26</v>
      </c>
      <c r="C9" s="138" t="s">
        <v>17</v>
      </c>
      <c r="D9" s="138" t="s">
        <v>17</v>
      </c>
      <c r="E9" s="138" t="s">
        <v>17</v>
      </c>
    </row>
    <row r="10" ht="15" customHeight="1" spans="1:5">
      <c r="A10" s="137" t="s">
        <v>502</v>
      </c>
      <c r="B10" s="134" t="s">
        <v>31</v>
      </c>
      <c r="C10" s="138">
        <v>0</v>
      </c>
      <c r="D10" s="138">
        <v>0</v>
      </c>
      <c r="E10" s="138" t="s">
        <v>27</v>
      </c>
    </row>
    <row r="11" ht="15" customHeight="1" spans="1:5">
      <c r="A11" s="137" t="s">
        <v>503</v>
      </c>
      <c r="B11" s="134" t="s">
        <v>35</v>
      </c>
      <c r="C11" s="139">
        <v>1.5</v>
      </c>
      <c r="D11" s="139">
        <v>1.5</v>
      </c>
      <c r="E11" s="138" t="s">
        <v>17</v>
      </c>
    </row>
    <row r="12" ht="15" customHeight="1" spans="1:5">
      <c r="A12" s="137" t="s">
        <v>504</v>
      </c>
      <c r="B12" s="134" t="s">
        <v>39</v>
      </c>
      <c r="C12" s="138" t="s">
        <v>359</v>
      </c>
      <c r="D12" s="138" t="s">
        <v>359</v>
      </c>
      <c r="E12" s="138" t="s">
        <v>359</v>
      </c>
    </row>
    <row r="13" ht="15" customHeight="1" spans="1:5">
      <c r="A13" s="137" t="s">
        <v>505</v>
      </c>
      <c r="B13" s="134" t="s">
        <v>43</v>
      </c>
      <c r="C13" s="136" t="s">
        <v>497</v>
      </c>
      <c r="D13" s="136" t="s">
        <v>497</v>
      </c>
      <c r="E13" s="138" t="s">
        <v>359</v>
      </c>
    </row>
    <row r="14" ht="15" customHeight="1" spans="1:5">
      <c r="A14" s="137" t="s">
        <v>506</v>
      </c>
      <c r="B14" s="134" t="s">
        <v>47</v>
      </c>
      <c r="C14" s="136" t="s">
        <v>497</v>
      </c>
      <c r="D14" s="136" t="s">
        <v>497</v>
      </c>
      <c r="E14" s="138" t="s">
        <v>27</v>
      </c>
    </row>
    <row r="15" ht="15" customHeight="1" spans="1:5">
      <c r="A15" s="137" t="s">
        <v>507</v>
      </c>
      <c r="B15" s="134" t="s">
        <v>51</v>
      </c>
      <c r="C15" s="136" t="s">
        <v>497</v>
      </c>
      <c r="D15" s="136" t="s">
        <v>497</v>
      </c>
      <c r="E15" s="138" t="s">
        <v>27</v>
      </c>
    </row>
    <row r="16" ht="15" customHeight="1" spans="1:5">
      <c r="A16" s="137" t="s">
        <v>508</v>
      </c>
      <c r="B16" s="134" t="s">
        <v>54</v>
      </c>
      <c r="C16" s="136" t="s">
        <v>497</v>
      </c>
      <c r="D16" s="136" t="s">
        <v>497</v>
      </c>
      <c r="E16" s="136" t="s">
        <v>497</v>
      </c>
    </row>
    <row r="17" ht="15" customHeight="1" spans="1:5">
      <c r="A17" s="137" t="s">
        <v>509</v>
      </c>
      <c r="B17" s="134" t="s">
        <v>57</v>
      </c>
      <c r="C17" s="136" t="s">
        <v>497</v>
      </c>
      <c r="D17" s="136" t="s">
        <v>497</v>
      </c>
      <c r="E17" s="138" t="s">
        <v>27</v>
      </c>
    </row>
    <row r="18" ht="15" customHeight="1" spans="1:5">
      <c r="A18" s="137" t="s">
        <v>510</v>
      </c>
      <c r="B18" s="134" t="s">
        <v>60</v>
      </c>
      <c r="C18" s="136" t="s">
        <v>497</v>
      </c>
      <c r="D18" s="136" t="s">
        <v>497</v>
      </c>
      <c r="E18" s="138" t="s">
        <v>27</v>
      </c>
    </row>
    <row r="19" ht="15" customHeight="1" spans="1:5">
      <c r="A19" s="137" t="s">
        <v>511</v>
      </c>
      <c r="B19" s="134" t="s">
        <v>63</v>
      </c>
      <c r="C19" s="136" t="s">
        <v>497</v>
      </c>
      <c r="D19" s="136" t="s">
        <v>497</v>
      </c>
      <c r="E19" s="138" t="s">
        <v>27</v>
      </c>
    </row>
    <row r="20" ht="15" customHeight="1" spans="1:5">
      <c r="A20" s="137" t="s">
        <v>512</v>
      </c>
      <c r="B20" s="134" t="s">
        <v>66</v>
      </c>
      <c r="C20" s="136" t="s">
        <v>497</v>
      </c>
      <c r="D20" s="136" t="s">
        <v>497</v>
      </c>
      <c r="E20" s="140" t="s">
        <v>513</v>
      </c>
    </row>
    <row r="21" ht="15" customHeight="1" spans="1:5">
      <c r="A21" s="137" t="s">
        <v>514</v>
      </c>
      <c r="B21" s="134" t="s">
        <v>69</v>
      </c>
      <c r="C21" s="136" t="s">
        <v>497</v>
      </c>
      <c r="D21" s="136" t="s">
        <v>497</v>
      </c>
      <c r="E21" s="140" t="s">
        <v>515</v>
      </c>
    </row>
    <row r="22" ht="15" customHeight="1" spans="1:5">
      <c r="A22" s="137" t="s">
        <v>516</v>
      </c>
      <c r="B22" s="134" t="s">
        <v>72</v>
      </c>
      <c r="C22" s="136" t="s">
        <v>497</v>
      </c>
      <c r="D22" s="136" t="s">
        <v>497</v>
      </c>
      <c r="E22" s="138" t="s">
        <v>27</v>
      </c>
    </row>
    <row r="23" ht="15" customHeight="1" spans="1:5">
      <c r="A23" s="137" t="s">
        <v>517</v>
      </c>
      <c r="B23" s="134" t="s">
        <v>75</v>
      </c>
      <c r="C23" s="136" t="s">
        <v>497</v>
      </c>
      <c r="D23" s="136" t="s">
        <v>497</v>
      </c>
      <c r="E23" s="141" t="s">
        <v>518</v>
      </c>
    </row>
    <row r="24" ht="15" customHeight="1" spans="1:5">
      <c r="A24" s="137" t="s">
        <v>519</v>
      </c>
      <c r="B24" s="134" t="s">
        <v>78</v>
      </c>
      <c r="C24" s="136" t="s">
        <v>497</v>
      </c>
      <c r="D24" s="136" t="s">
        <v>497</v>
      </c>
      <c r="E24" s="138" t="s">
        <v>27</v>
      </c>
    </row>
    <row r="25" ht="15" customHeight="1" spans="1:5">
      <c r="A25" s="137" t="s">
        <v>520</v>
      </c>
      <c r="B25" s="134" t="s">
        <v>82</v>
      </c>
      <c r="C25" s="136" t="s">
        <v>497</v>
      </c>
      <c r="D25" s="136" t="s">
        <v>497</v>
      </c>
      <c r="E25" s="138" t="s">
        <v>27</v>
      </c>
    </row>
    <row r="26" ht="15" customHeight="1" spans="1:5">
      <c r="A26" s="137" t="s">
        <v>521</v>
      </c>
      <c r="B26" s="134" t="s">
        <v>85</v>
      </c>
      <c r="C26" s="136" t="s">
        <v>497</v>
      </c>
      <c r="D26" s="136" t="s">
        <v>497</v>
      </c>
      <c r="E26" s="138" t="s">
        <v>27</v>
      </c>
    </row>
    <row r="27" ht="15" customHeight="1" spans="1:5">
      <c r="A27" s="135" t="s">
        <v>522</v>
      </c>
      <c r="B27" s="134" t="s">
        <v>88</v>
      </c>
      <c r="C27" s="136" t="s">
        <v>497</v>
      </c>
      <c r="D27" s="136" t="s">
        <v>497</v>
      </c>
      <c r="E27" s="138" t="s">
        <v>233</v>
      </c>
    </row>
    <row r="28" ht="15" customHeight="1" spans="1:5">
      <c r="A28" s="137" t="s">
        <v>523</v>
      </c>
      <c r="B28" s="134" t="s">
        <v>91</v>
      </c>
      <c r="C28" s="136" t="s">
        <v>497</v>
      </c>
      <c r="D28" s="136" t="s">
        <v>497</v>
      </c>
      <c r="E28" s="138" t="s">
        <v>233</v>
      </c>
    </row>
    <row r="29" ht="15" customHeight="1" spans="1:5">
      <c r="A29" s="137" t="s">
        <v>524</v>
      </c>
      <c r="B29" s="134" t="s">
        <v>95</v>
      </c>
      <c r="C29" s="136" t="s">
        <v>497</v>
      </c>
      <c r="D29" s="136" t="s">
        <v>497</v>
      </c>
      <c r="E29" s="138">
        <v>0</v>
      </c>
    </row>
    <row r="30" ht="41.25" customHeight="1" spans="1:5">
      <c r="A30" s="132" t="s">
        <v>525</v>
      </c>
      <c r="B30" s="132"/>
      <c r="C30" s="132"/>
      <c r="D30" s="132"/>
      <c r="E30" s="132"/>
    </row>
    <row r="31" ht="21" customHeight="1" spans="1:5">
      <c r="A31" s="132" t="s">
        <v>526</v>
      </c>
      <c r="B31" s="132"/>
      <c r="C31" s="132"/>
      <c r="D31" s="132"/>
      <c r="E31" s="132"/>
    </row>
    <row r="33" spans="3:3">
      <c r="C33" s="133" t="s">
        <v>527</v>
      </c>
    </row>
  </sheetData>
  <mergeCells count="3">
    <mergeCell ref="A30:E30"/>
    <mergeCell ref="A31:E31"/>
    <mergeCell ref="B4:B5"/>
  </mergeCells>
  <pageMargins left="0.7" right="0.7" top="0.590277777777778" bottom="0.393055555555556"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E30" sqref="E30"/>
    </sheetView>
  </sheetViews>
  <sheetFormatPr defaultColWidth="9" defaultRowHeight="14.4" outlineLevelCol="4"/>
  <cols>
    <col min="1" max="1" width="47.8888888888889" customWidth="1"/>
    <col min="2" max="2" width="11" customWidth="1"/>
    <col min="3" max="3" width="20.3888888888889" customWidth="1"/>
    <col min="4" max="4" width="20.9074074074074" customWidth="1"/>
    <col min="5" max="5" width="29.1944444444444" customWidth="1"/>
  </cols>
  <sheetData>
    <row r="1" ht="25.8" spans="2:2">
      <c r="B1" s="126" t="s">
        <v>528</v>
      </c>
    </row>
    <row r="2" ht="15.6" spans="5:5">
      <c r="E2" s="127" t="s">
        <v>529</v>
      </c>
    </row>
    <row r="3" ht="15.6" spans="1:5">
      <c r="A3" s="127" t="s">
        <v>2</v>
      </c>
      <c r="E3" s="127" t="s">
        <v>3</v>
      </c>
    </row>
    <row r="4" ht="15" customHeight="1" spans="1:5">
      <c r="A4" s="128" t="s">
        <v>491</v>
      </c>
      <c r="B4" s="128" t="s">
        <v>7</v>
      </c>
      <c r="C4" s="128" t="s">
        <v>492</v>
      </c>
      <c r="D4" s="128" t="s">
        <v>493</v>
      </c>
      <c r="E4" s="128" t="s">
        <v>494</v>
      </c>
    </row>
    <row r="5" ht="15" customHeight="1" spans="1:5">
      <c r="A5" s="129" t="s">
        <v>495</v>
      </c>
      <c r="B5" s="130"/>
      <c r="C5" s="130" t="s">
        <v>11</v>
      </c>
      <c r="D5" s="130" t="s">
        <v>12</v>
      </c>
      <c r="E5" s="130" t="s">
        <v>22</v>
      </c>
    </row>
    <row r="6" ht="15" customHeight="1" spans="1:5">
      <c r="A6" s="129" t="s">
        <v>530</v>
      </c>
      <c r="B6" s="130" t="s">
        <v>11</v>
      </c>
      <c r="C6" s="130" t="s">
        <v>497</v>
      </c>
      <c r="D6" s="130" t="s">
        <v>497</v>
      </c>
      <c r="E6" s="130" t="s">
        <v>497</v>
      </c>
    </row>
    <row r="7" ht="15" customHeight="1" spans="1:5">
      <c r="A7" s="129" t="s">
        <v>498</v>
      </c>
      <c r="B7" s="130" t="s">
        <v>12</v>
      </c>
      <c r="C7" s="131" t="s">
        <v>499</v>
      </c>
      <c r="D7" s="131" t="s">
        <v>499</v>
      </c>
      <c r="E7" s="131" t="s">
        <v>499</v>
      </c>
    </row>
    <row r="8" ht="15" customHeight="1" spans="1:5">
      <c r="A8" s="129" t="s">
        <v>500</v>
      </c>
      <c r="B8" s="130" t="s">
        <v>22</v>
      </c>
      <c r="C8" s="131" t="s">
        <v>27</v>
      </c>
      <c r="D8" s="131" t="s">
        <v>27</v>
      </c>
      <c r="E8" s="131" t="s">
        <v>27</v>
      </c>
    </row>
    <row r="9" ht="15" customHeight="1" spans="1:5">
      <c r="A9" s="129" t="s">
        <v>501</v>
      </c>
      <c r="B9" s="130" t="s">
        <v>26</v>
      </c>
      <c r="C9" s="131" t="s">
        <v>17</v>
      </c>
      <c r="D9" s="131" t="s">
        <v>17</v>
      </c>
      <c r="E9" s="131" t="s">
        <v>17</v>
      </c>
    </row>
    <row r="10" ht="15" customHeight="1" spans="1:5">
      <c r="A10" s="129" t="s">
        <v>502</v>
      </c>
      <c r="B10" s="130" t="s">
        <v>31</v>
      </c>
      <c r="C10" s="131" t="s">
        <v>27</v>
      </c>
      <c r="D10" s="131" t="s">
        <v>27</v>
      </c>
      <c r="E10" s="131" t="s">
        <v>27</v>
      </c>
    </row>
    <row r="11" ht="15" customHeight="1" spans="1:5">
      <c r="A11" s="129" t="s">
        <v>503</v>
      </c>
      <c r="B11" s="130" t="s">
        <v>35</v>
      </c>
      <c r="C11" s="131" t="s">
        <v>17</v>
      </c>
      <c r="D11" s="131" t="s">
        <v>17</v>
      </c>
      <c r="E11" s="131" t="s">
        <v>17</v>
      </c>
    </row>
    <row r="12" ht="15" customHeight="1" spans="1:5">
      <c r="A12" s="129" t="s">
        <v>504</v>
      </c>
      <c r="B12" s="130" t="s">
        <v>39</v>
      </c>
      <c r="C12" s="131" t="s">
        <v>359</v>
      </c>
      <c r="D12" s="131" t="s">
        <v>359</v>
      </c>
      <c r="E12" s="131" t="s">
        <v>359</v>
      </c>
    </row>
    <row r="13" ht="15" customHeight="1" spans="1:5">
      <c r="A13" s="129" t="s">
        <v>505</v>
      </c>
      <c r="B13" s="130" t="s">
        <v>43</v>
      </c>
      <c r="C13" s="130" t="s">
        <v>497</v>
      </c>
      <c r="D13" s="130" t="s">
        <v>497</v>
      </c>
      <c r="E13" s="131">
        <v>0.6</v>
      </c>
    </row>
    <row r="14" ht="15" customHeight="1" spans="1:5">
      <c r="A14" s="129" t="s">
        <v>506</v>
      </c>
      <c r="B14" s="130" t="s">
        <v>47</v>
      </c>
      <c r="C14" s="130" t="s">
        <v>497</v>
      </c>
      <c r="D14" s="130" t="s">
        <v>497</v>
      </c>
      <c r="E14" s="131">
        <v>0</v>
      </c>
    </row>
    <row r="15" ht="15" customHeight="1" spans="1:5">
      <c r="A15" s="129" t="s">
        <v>507</v>
      </c>
      <c r="B15" s="130" t="s">
        <v>51</v>
      </c>
      <c r="C15" s="130" t="s">
        <v>497</v>
      </c>
      <c r="D15" s="130" t="s">
        <v>497</v>
      </c>
      <c r="E15" s="131">
        <v>0</v>
      </c>
    </row>
    <row r="16" ht="48" customHeight="1" spans="1:5">
      <c r="A16" s="132" t="s">
        <v>531</v>
      </c>
      <c r="B16" s="132"/>
      <c r="C16" s="132"/>
      <c r="D16" s="132"/>
      <c r="E16" s="132"/>
    </row>
    <row r="18" spans="2:2">
      <c r="B18" s="133" t="s">
        <v>527</v>
      </c>
    </row>
  </sheetData>
  <mergeCells count="1">
    <mergeCell ref="A16:E16"/>
  </mergeCell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9"/>
  <sheetViews>
    <sheetView workbookViewId="0">
      <selection activeCell="A3" sqref="A3:H3"/>
    </sheetView>
  </sheetViews>
  <sheetFormatPr defaultColWidth="9" defaultRowHeight="14.4"/>
  <sheetData>
    <row r="1" ht="28.2" spans="1:21">
      <c r="A1" s="88" t="s">
        <v>532</v>
      </c>
      <c r="B1" s="88"/>
      <c r="C1" s="88"/>
      <c r="D1" s="88"/>
      <c r="E1" s="88"/>
      <c r="F1" s="88"/>
      <c r="G1" s="88"/>
      <c r="H1" s="88"/>
      <c r="I1" s="88"/>
      <c r="J1" s="88"/>
      <c r="K1" s="88"/>
      <c r="L1" s="88"/>
      <c r="M1" s="88"/>
      <c r="N1" s="102"/>
      <c r="O1" s="88"/>
      <c r="P1" s="88"/>
      <c r="Q1" s="88"/>
      <c r="R1" s="88"/>
      <c r="S1" s="88"/>
      <c r="T1" s="88"/>
      <c r="U1" s="88"/>
    </row>
    <row r="2" ht="15.6" spans="1:21">
      <c r="A2" s="89"/>
      <c r="B2" s="89"/>
      <c r="C2" s="89"/>
      <c r="D2" s="89"/>
      <c r="E2" s="89"/>
      <c r="F2" s="89"/>
      <c r="G2" s="89"/>
      <c r="H2" s="89"/>
      <c r="I2" s="89"/>
      <c r="J2" s="89"/>
      <c r="K2" s="89"/>
      <c r="L2" s="89"/>
      <c r="M2" s="89"/>
      <c r="N2" s="103"/>
      <c r="O2" s="104"/>
      <c r="P2" s="104"/>
      <c r="Q2" s="104"/>
      <c r="R2" s="104"/>
      <c r="S2" s="104"/>
      <c r="T2" s="117" t="s">
        <v>533</v>
      </c>
      <c r="U2" s="118"/>
    </row>
    <row r="3" ht="27" customHeight="1" spans="1:21">
      <c r="A3" s="90" t="s">
        <v>2</v>
      </c>
      <c r="B3" s="90"/>
      <c r="C3" s="90"/>
      <c r="D3" s="90"/>
      <c r="E3" s="90"/>
      <c r="F3" s="90"/>
      <c r="G3" s="90"/>
      <c r="H3" s="90"/>
      <c r="I3" s="105"/>
      <c r="J3" s="105"/>
      <c r="K3" s="105"/>
      <c r="L3" s="105"/>
      <c r="M3" s="105"/>
      <c r="N3" s="106"/>
      <c r="O3" s="107"/>
      <c r="P3" s="107"/>
      <c r="Q3" s="107"/>
      <c r="R3" s="119" t="s">
        <v>3</v>
      </c>
      <c r="S3" s="119"/>
      <c r="T3" s="119"/>
      <c r="U3" s="90"/>
    </row>
    <row r="4" ht="35" customHeight="1" spans="1:21">
      <c r="A4" s="91" t="s">
        <v>6</v>
      </c>
      <c r="B4" s="91" t="s">
        <v>7</v>
      </c>
      <c r="C4" s="92" t="s">
        <v>534</v>
      </c>
      <c r="D4" s="93" t="s">
        <v>535</v>
      </c>
      <c r="E4" s="91" t="s">
        <v>536</v>
      </c>
      <c r="F4" s="94" t="s">
        <v>537</v>
      </c>
      <c r="G4" s="95"/>
      <c r="H4" s="95"/>
      <c r="I4" s="95"/>
      <c r="J4" s="95"/>
      <c r="K4" s="95"/>
      <c r="L4" s="95"/>
      <c r="M4" s="95"/>
      <c r="N4" s="108"/>
      <c r="O4" s="109"/>
      <c r="P4" s="110" t="s">
        <v>538</v>
      </c>
      <c r="Q4" s="91" t="s">
        <v>539</v>
      </c>
      <c r="R4" s="92" t="s">
        <v>540</v>
      </c>
      <c r="S4" s="120"/>
      <c r="T4" s="121" t="s">
        <v>541</v>
      </c>
      <c r="U4" s="120"/>
    </row>
    <row r="5" ht="35" customHeight="1" spans="1:21">
      <c r="A5" s="91"/>
      <c r="B5" s="91"/>
      <c r="C5" s="96"/>
      <c r="D5" s="93"/>
      <c r="E5" s="91"/>
      <c r="F5" s="97" t="s">
        <v>131</v>
      </c>
      <c r="G5" s="97"/>
      <c r="H5" s="97" t="s">
        <v>542</v>
      </c>
      <c r="I5" s="97"/>
      <c r="J5" s="111" t="s">
        <v>543</v>
      </c>
      <c r="K5" s="112"/>
      <c r="L5" s="113" t="s">
        <v>544</v>
      </c>
      <c r="M5" s="113"/>
      <c r="N5" s="114" t="s">
        <v>545</v>
      </c>
      <c r="O5" s="114"/>
      <c r="P5" s="110"/>
      <c r="Q5" s="91"/>
      <c r="R5" s="98"/>
      <c r="S5" s="122"/>
      <c r="T5" s="123"/>
      <c r="U5" s="122"/>
    </row>
    <row r="6" ht="35" customHeight="1" spans="1:21">
      <c r="A6" s="91"/>
      <c r="B6" s="91"/>
      <c r="C6" s="98"/>
      <c r="D6" s="93"/>
      <c r="E6" s="91"/>
      <c r="F6" s="97" t="s">
        <v>546</v>
      </c>
      <c r="G6" s="99" t="s">
        <v>547</v>
      </c>
      <c r="H6" s="97" t="s">
        <v>546</v>
      </c>
      <c r="I6" s="99" t="s">
        <v>547</v>
      </c>
      <c r="J6" s="97" t="s">
        <v>546</v>
      </c>
      <c r="K6" s="99" t="s">
        <v>547</v>
      </c>
      <c r="L6" s="97" t="s">
        <v>546</v>
      </c>
      <c r="M6" s="99" t="s">
        <v>547</v>
      </c>
      <c r="N6" s="97" t="s">
        <v>546</v>
      </c>
      <c r="O6" s="99" t="s">
        <v>547</v>
      </c>
      <c r="P6" s="110"/>
      <c r="Q6" s="91"/>
      <c r="R6" s="97" t="s">
        <v>546</v>
      </c>
      <c r="S6" s="124" t="s">
        <v>547</v>
      </c>
      <c r="T6" s="97" t="s">
        <v>546</v>
      </c>
      <c r="U6" s="99" t="s">
        <v>547</v>
      </c>
    </row>
    <row r="7" ht="35" customHeight="1" spans="1:21">
      <c r="A7" s="91" t="s">
        <v>10</v>
      </c>
      <c r="B7" s="91"/>
      <c r="C7" s="91">
        <v>1</v>
      </c>
      <c r="D7" s="99" t="s">
        <v>12</v>
      </c>
      <c r="E7" s="91">
        <v>3</v>
      </c>
      <c r="F7" s="91">
        <v>4</v>
      </c>
      <c r="G7" s="99" t="s">
        <v>31</v>
      </c>
      <c r="H7" s="91">
        <v>6</v>
      </c>
      <c r="I7" s="91">
        <v>7</v>
      </c>
      <c r="J7" s="99" t="s">
        <v>43</v>
      </c>
      <c r="K7" s="91">
        <v>9</v>
      </c>
      <c r="L7" s="91">
        <v>10</v>
      </c>
      <c r="M7" s="99" t="s">
        <v>54</v>
      </c>
      <c r="N7" s="91">
        <v>12</v>
      </c>
      <c r="O7" s="91">
        <v>13</v>
      </c>
      <c r="P7" s="99" t="s">
        <v>63</v>
      </c>
      <c r="Q7" s="91">
        <v>15</v>
      </c>
      <c r="R7" s="91">
        <v>16</v>
      </c>
      <c r="S7" s="99" t="s">
        <v>72</v>
      </c>
      <c r="T7" s="91">
        <v>18</v>
      </c>
      <c r="U7" s="91">
        <v>19</v>
      </c>
    </row>
    <row r="8" ht="35" customHeight="1" spans="1:21">
      <c r="A8" s="91" t="s">
        <v>136</v>
      </c>
      <c r="B8" s="91">
        <v>1</v>
      </c>
      <c r="C8" s="100">
        <f>E8+G8+P8+Q8+S8+U8</f>
        <v>255.05</v>
      </c>
      <c r="D8" s="100">
        <f>E8+F8+P8+Q8+R8+T8</f>
        <v>374.58</v>
      </c>
      <c r="E8" s="100">
        <v>145.9</v>
      </c>
      <c r="F8" s="100">
        <f>H8+J8+L8+N8</f>
        <v>128.68</v>
      </c>
      <c r="G8" s="100">
        <f>I8+K8+M8+O8</f>
        <v>24.48</v>
      </c>
      <c r="H8" s="100">
        <v>0</v>
      </c>
      <c r="I8" s="100">
        <v>0</v>
      </c>
      <c r="J8" s="100">
        <v>38.75</v>
      </c>
      <c r="K8" s="100">
        <v>10.35</v>
      </c>
      <c r="L8" s="100">
        <v>0</v>
      </c>
      <c r="M8" s="100">
        <v>0</v>
      </c>
      <c r="N8" s="115">
        <v>89.93</v>
      </c>
      <c r="O8" s="116">
        <v>14.13</v>
      </c>
      <c r="P8" s="116">
        <v>0</v>
      </c>
      <c r="Q8" s="116">
        <v>0</v>
      </c>
      <c r="R8" s="116">
        <v>100</v>
      </c>
      <c r="S8" s="116">
        <v>84.67</v>
      </c>
      <c r="T8" s="125">
        <v>0</v>
      </c>
      <c r="U8" s="125">
        <v>0</v>
      </c>
    </row>
    <row r="9" ht="37" customHeight="1" spans="1:21">
      <c r="A9" s="101" t="s">
        <v>548</v>
      </c>
      <c r="B9" s="101"/>
      <c r="C9" s="101"/>
      <c r="D9" s="101"/>
      <c r="E9" s="101"/>
      <c r="F9" s="101"/>
      <c r="G9" s="101"/>
      <c r="H9" s="101"/>
      <c r="I9" s="101"/>
      <c r="J9" s="101"/>
      <c r="K9" s="101"/>
      <c r="L9" s="101"/>
      <c r="M9" s="101"/>
      <c r="N9" s="101"/>
      <c r="O9" s="101"/>
      <c r="P9" s="101"/>
      <c r="Q9" s="101"/>
      <c r="R9" s="101"/>
      <c r="S9" s="101"/>
      <c r="T9" s="101"/>
      <c r="U9" s="101"/>
    </row>
  </sheetData>
  <mergeCells count="20">
    <mergeCell ref="A1:U1"/>
    <mergeCell ref="T2:U2"/>
    <mergeCell ref="A3:H3"/>
    <mergeCell ref="R3:U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08333333333333" top="1" bottom="1" header="0.5" footer="0.5"/>
  <pageSetup paperSize="9" scale="7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F17"/>
  <sheetViews>
    <sheetView topLeftCell="A5" workbookViewId="0">
      <selection activeCell="D5" sqref="D5"/>
    </sheetView>
  </sheetViews>
  <sheetFormatPr defaultColWidth="9" defaultRowHeight="14.4" outlineLevelCol="5"/>
  <cols>
    <col min="1" max="1" width="16.8796296296296" customWidth="1"/>
    <col min="2" max="2" width="18" customWidth="1"/>
    <col min="3" max="3" width="9.62962962962963" customWidth="1"/>
    <col min="4" max="4" width="111.055555555556" customWidth="1"/>
  </cols>
  <sheetData>
    <row r="1" spans="1:6">
      <c r="A1" s="72" t="s">
        <v>549</v>
      </c>
      <c r="B1" s="72"/>
      <c r="C1" s="72"/>
      <c r="D1" s="72"/>
      <c r="E1" s="72"/>
      <c r="F1" s="72"/>
    </row>
    <row r="2" ht="22.5" customHeight="1" spans="1:6">
      <c r="A2" s="73" t="s">
        <v>550</v>
      </c>
      <c r="B2" s="73"/>
      <c r="C2" s="73"/>
      <c r="D2" s="73"/>
      <c r="E2" s="72"/>
      <c r="F2" s="72"/>
    </row>
    <row r="3" ht="37" customHeight="1" spans="1:6">
      <c r="A3" s="74" t="s">
        <v>2</v>
      </c>
      <c r="B3" s="74"/>
      <c r="C3" s="74"/>
      <c r="D3" s="75" t="s">
        <v>551</v>
      </c>
      <c r="E3" s="76"/>
      <c r="F3" s="77"/>
    </row>
    <row r="4" ht="189" customHeight="1" spans="1:6">
      <c r="A4" s="78" t="s">
        <v>552</v>
      </c>
      <c r="B4" s="78" t="s">
        <v>553</v>
      </c>
      <c r="C4" s="78"/>
      <c r="D4" s="79" t="s">
        <v>554</v>
      </c>
      <c r="E4" s="72"/>
      <c r="F4" s="72"/>
    </row>
    <row r="5" ht="57" customHeight="1" spans="1:6">
      <c r="A5" s="78"/>
      <c r="B5" s="78" t="s">
        <v>555</v>
      </c>
      <c r="C5" s="78"/>
      <c r="D5" s="80" t="s">
        <v>556</v>
      </c>
      <c r="E5" s="72"/>
      <c r="F5" s="72"/>
    </row>
    <row r="6" ht="146" customHeight="1" spans="1:6">
      <c r="A6" s="78"/>
      <c r="B6" s="78" t="s">
        <v>557</v>
      </c>
      <c r="C6" s="78"/>
      <c r="D6" s="80" t="s">
        <v>558</v>
      </c>
      <c r="E6" s="72"/>
      <c r="F6" s="72"/>
    </row>
    <row r="7" ht="87" customHeight="1" spans="1:6">
      <c r="A7" s="78"/>
      <c r="B7" s="78" t="s">
        <v>559</v>
      </c>
      <c r="C7" s="78"/>
      <c r="D7" s="80" t="s">
        <v>560</v>
      </c>
      <c r="E7" s="72"/>
      <c r="F7" s="72"/>
    </row>
    <row r="8" ht="50" customHeight="1" spans="1:6">
      <c r="A8" s="78"/>
      <c r="B8" s="78" t="s">
        <v>561</v>
      </c>
      <c r="C8" s="78"/>
      <c r="D8" s="81" t="s">
        <v>562</v>
      </c>
      <c r="E8" s="72"/>
      <c r="F8" s="72"/>
    </row>
    <row r="9" ht="50" customHeight="1" spans="1:6">
      <c r="A9" s="82" t="s">
        <v>563</v>
      </c>
      <c r="B9" s="82" t="s">
        <v>564</v>
      </c>
      <c r="C9" s="82"/>
      <c r="D9" s="83" t="s">
        <v>565</v>
      </c>
      <c r="E9" s="72"/>
      <c r="F9" s="72"/>
    </row>
    <row r="10" ht="50" customHeight="1" spans="1:6">
      <c r="A10" s="84"/>
      <c r="B10" s="84" t="s">
        <v>566</v>
      </c>
      <c r="C10" s="84" t="s">
        <v>567</v>
      </c>
      <c r="D10" s="85" t="s">
        <v>568</v>
      </c>
      <c r="E10" s="72"/>
      <c r="F10" s="72"/>
    </row>
    <row r="11" ht="50" customHeight="1" spans="1:6">
      <c r="A11" s="84"/>
      <c r="B11" s="84"/>
      <c r="C11" s="84" t="s">
        <v>569</v>
      </c>
      <c r="D11" s="85" t="s">
        <v>570</v>
      </c>
      <c r="E11" s="72"/>
      <c r="F11" s="72"/>
    </row>
    <row r="12" ht="222" customHeight="1" spans="1:6">
      <c r="A12" s="84" t="s">
        <v>571</v>
      </c>
      <c r="B12" s="84"/>
      <c r="C12" s="84"/>
      <c r="D12" s="85" t="s">
        <v>572</v>
      </c>
      <c r="E12" s="72"/>
      <c r="F12" s="72"/>
    </row>
    <row r="13" ht="101" customHeight="1" spans="1:6">
      <c r="A13" s="84" t="s">
        <v>573</v>
      </c>
      <c r="B13" s="84"/>
      <c r="C13" s="84"/>
      <c r="D13" s="85" t="s">
        <v>574</v>
      </c>
      <c r="E13" s="72"/>
      <c r="F13" s="72"/>
    </row>
    <row r="14" ht="50" customHeight="1" spans="1:6">
      <c r="A14" s="84" t="s">
        <v>575</v>
      </c>
      <c r="B14" s="84"/>
      <c r="C14" s="84"/>
      <c r="D14" s="85" t="s">
        <v>576</v>
      </c>
      <c r="E14" s="72"/>
      <c r="F14" s="72"/>
    </row>
    <row r="15" ht="97" customHeight="1" spans="1:6">
      <c r="A15" s="86" t="s">
        <v>577</v>
      </c>
      <c r="B15" s="86"/>
      <c r="C15" s="86"/>
      <c r="D15" s="85" t="s">
        <v>578</v>
      </c>
      <c r="E15" s="72"/>
      <c r="F15" s="72"/>
    </row>
    <row r="16" ht="50" customHeight="1" spans="1:6">
      <c r="A16" s="86" t="s">
        <v>579</v>
      </c>
      <c r="B16" s="86"/>
      <c r="C16" s="86"/>
      <c r="D16" s="87" t="s">
        <v>580</v>
      </c>
      <c r="E16" s="72"/>
      <c r="F16" s="72"/>
    </row>
    <row r="17" spans="1:6">
      <c r="A17" s="72"/>
      <c r="B17" s="72"/>
      <c r="C17" s="72"/>
      <c r="D17" s="72"/>
      <c r="E17" s="72"/>
      <c r="F17" s="72"/>
    </row>
  </sheetData>
  <mergeCells count="16">
    <mergeCell ref="A2:D2"/>
    <mergeCell ref="A3:C3"/>
    <mergeCell ref="B4:C4"/>
    <mergeCell ref="B5:C5"/>
    <mergeCell ref="B6:C6"/>
    <mergeCell ref="B7:C7"/>
    <mergeCell ref="B8:C8"/>
    <mergeCell ref="B9:C9"/>
    <mergeCell ref="A12:C12"/>
    <mergeCell ref="A13:C13"/>
    <mergeCell ref="A14:C14"/>
    <mergeCell ref="A15:C15"/>
    <mergeCell ref="A16:C16"/>
    <mergeCell ref="A4:A8"/>
    <mergeCell ref="A9:A11"/>
    <mergeCell ref="B10:B11"/>
  </mergeCells>
  <pageMargins left="0.75" right="0.75" top="0.66875" bottom="0.629861111111111" header="0.5" footer="0.5"/>
  <pageSetup paperSize="9" scale="85"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L43"/>
  <sheetViews>
    <sheetView topLeftCell="A34" workbookViewId="0">
      <selection activeCell="H15" sqref="H15:I39"/>
    </sheetView>
  </sheetViews>
  <sheetFormatPr defaultColWidth="9" defaultRowHeight="14.4"/>
  <cols>
    <col min="9" max="9" width="14.6759259259259" customWidth="1"/>
  </cols>
  <sheetData>
    <row r="1" spans="1:12">
      <c r="A1" s="57" t="s">
        <v>581</v>
      </c>
      <c r="B1" s="57"/>
      <c r="C1" s="57"/>
      <c r="D1" s="57"/>
      <c r="E1" s="57"/>
      <c r="F1" s="57"/>
      <c r="G1" s="57"/>
      <c r="H1" s="57"/>
      <c r="I1" s="57"/>
      <c r="J1" s="57"/>
      <c r="K1" s="57"/>
      <c r="L1" s="57"/>
    </row>
    <row r="2" ht="28.2" spans="1:12">
      <c r="A2" s="1" t="s">
        <v>582</v>
      </c>
      <c r="B2" s="1"/>
      <c r="C2" s="1"/>
      <c r="D2" s="1"/>
      <c r="E2" s="1"/>
      <c r="F2" s="1"/>
      <c r="G2" s="1"/>
      <c r="H2" s="1"/>
      <c r="I2" s="1"/>
      <c r="J2" s="1"/>
      <c r="K2" s="1"/>
      <c r="L2" s="1"/>
    </row>
    <row r="3" ht="15.6" spans="1:12">
      <c r="A3" s="58" t="s">
        <v>583</v>
      </c>
      <c r="B3" s="48"/>
      <c r="C3" s="48"/>
      <c r="D3" s="48"/>
      <c r="E3" s="48"/>
      <c r="F3" s="48"/>
      <c r="G3" s="48"/>
      <c r="H3" s="48"/>
      <c r="I3" s="48"/>
      <c r="J3" s="48"/>
      <c r="K3" s="48"/>
      <c r="L3" s="48"/>
    </row>
    <row r="4" ht="24" customHeight="1" spans="1:12">
      <c r="A4" s="59" t="s">
        <v>584</v>
      </c>
      <c r="B4" s="59"/>
      <c r="C4" s="59"/>
      <c r="D4" s="59"/>
      <c r="E4" s="59"/>
      <c r="F4" s="59"/>
      <c r="G4" s="59"/>
      <c r="H4" s="59"/>
      <c r="I4" s="59"/>
      <c r="J4" s="59"/>
      <c r="K4" s="59"/>
      <c r="L4" s="59"/>
    </row>
    <row r="5" ht="35" customHeight="1" spans="1:12">
      <c r="A5" s="5" t="s">
        <v>585</v>
      </c>
      <c r="B5" s="5"/>
      <c r="C5" s="5"/>
      <c r="D5" s="60" t="s">
        <v>586</v>
      </c>
      <c r="E5" s="61"/>
      <c r="F5" s="61"/>
      <c r="G5" s="61"/>
      <c r="H5" s="61"/>
      <c r="I5" s="61"/>
      <c r="J5" s="61"/>
      <c r="K5" s="61"/>
      <c r="L5" s="68"/>
    </row>
    <row r="6" ht="35" customHeight="1" spans="1:12">
      <c r="A6" s="5" t="s">
        <v>587</v>
      </c>
      <c r="B6" s="5"/>
      <c r="C6" s="5"/>
      <c r="D6" s="62" t="s">
        <v>588</v>
      </c>
      <c r="E6" s="63"/>
      <c r="F6" s="5" t="s">
        <v>589</v>
      </c>
      <c r="G6" s="62" t="s">
        <v>586</v>
      </c>
      <c r="H6" s="63"/>
      <c r="I6" s="63"/>
      <c r="J6" s="63"/>
      <c r="K6" s="63"/>
      <c r="L6" s="63"/>
    </row>
    <row r="7" ht="35" customHeight="1" spans="1:12">
      <c r="A7" s="9" t="s">
        <v>590</v>
      </c>
      <c r="B7" s="10"/>
      <c r="C7" s="11"/>
      <c r="D7" s="5" t="s">
        <v>591</v>
      </c>
      <c r="E7" s="5" t="s">
        <v>592</v>
      </c>
      <c r="F7" s="5" t="s">
        <v>593</v>
      </c>
      <c r="G7" s="5" t="s">
        <v>594</v>
      </c>
      <c r="H7" s="5"/>
      <c r="I7" s="5" t="s">
        <v>595</v>
      </c>
      <c r="J7" s="5"/>
      <c r="K7" s="5" t="s">
        <v>596</v>
      </c>
      <c r="L7" s="5" t="s">
        <v>597</v>
      </c>
    </row>
    <row r="8" ht="35" customHeight="1" spans="1:12">
      <c r="A8" s="12"/>
      <c r="B8" s="13"/>
      <c r="C8" s="14"/>
      <c r="D8" s="33" t="s">
        <v>598</v>
      </c>
      <c r="E8" s="5">
        <v>350.82</v>
      </c>
      <c r="F8" s="5">
        <v>377.89</v>
      </c>
      <c r="G8" s="5">
        <v>377.89</v>
      </c>
      <c r="H8" s="5"/>
      <c r="I8" s="8">
        <v>10</v>
      </c>
      <c r="J8" s="8"/>
      <c r="K8" s="37">
        <v>1</v>
      </c>
      <c r="L8" s="8">
        <v>10</v>
      </c>
    </row>
    <row r="9" ht="35" customHeight="1" spans="1:12">
      <c r="A9" s="12"/>
      <c r="B9" s="13"/>
      <c r="C9" s="14"/>
      <c r="D9" s="5" t="s">
        <v>188</v>
      </c>
      <c r="E9" s="5">
        <v>150.82</v>
      </c>
      <c r="F9" s="5">
        <v>177.89</v>
      </c>
      <c r="G9" s="5">
        <v>177.89</v>
      </c>
      <c r="H9" s="5"/>
      <c r="I9" s="38" t="s">
        <v>497</v>
      </c>
      <c r="J9" s="38"/>
      <c r="K9" s="38" t="s">
        <v>497</v>
      </c>
      <c r="L9" s="38" t="s">
        <v>497</v>
      </c>
    </row>
    <row r="10" ht="35" customHeight="1" spans="1:12">
      <c r="A10" s="12"/>
      <c r="B10" s="13"/>
      <c r="C10" s="14"/>
      <c r="D10" s="5" t="s">
        <v>189</v>
      </c>
      <c r="E10" s="5">
        <v>200</v>
      </c>
      <c r="F10" s="5">
        <v>200</v>
      </c>
      <c r="G10" s="5">
        <v>200</v>
      </c>
      <c r="H10" s="5"/>
      <c r="I10" s="38" t="s">
        <v>497</v>
      </c>
      <c r="J10" s="38"/>
      <c r="K10" s="38" t="s">
        <v>497</v>
      </c>
      <c r="L10" s="38" t="s">
        <v>497</v>
      </c>
    </row>
    <row r="11" ht="35" customHeight="1" spans="1:12">
      <c r="A11" s="16"/>
      <c r="B11" s="17"/>
      <c r="C11" s="18"/>
      <c r="D11" s="5" t="s">
        <v>599</v>
      </c>
      <c r="E11" s="38">
        <v>0</v>
      </c>
      <c r="F11" s="38">
        <v>0</v>
      </c>
      <c r="G11" s="5">
        <v>0</v>
      </c>
      <c r="H11" s="5"/>
      <c r="I11" s="38" t="s">
        <v>497</v>
      </c>
      <c r="J11" s="38"/>
      <c r="K11" s="38" t="s">
        <v>497</v>
      </c>
      <c r="L11" s="38" t="s">
        <v>497</v>
      </c>
    </row>
    <row r="12" ht="35" customHeight="1" spans="1:12">
      <c r="A12" s="5" t="s">
        <v>600</v>
      </c>
      <c r="B12" s="5" t="s">
        <v>601</v>
      </c>
      <c r="C12" s="5"/>
      <c r="D12" s="5"/>
      <c r="E12" s="5"/>
      <c r="F12" s="5" t="s">
        <v>602</v>
      </c>
      <c r="G12" s="5"/>
      <c r="H12" s="5"/>
      <c r="I12" s="5"/>
      <c r="J12" s="5"/>
      <c r="K12" s="5"/>
      <c r="L12" s="5"/>
    </row>
    <row r="13" ht="214" customHeight="1" spans="1:12">
      <c r="A13" s="5"/>
      <c r="B13" s="19" t="s">
        <v>603</v>
      </c>
      <c r="C13" s="20"/>
      <c r="D13" s="20"/>
      <c r="E13" s="20"/>
      <c r="F13" s="19" t="s">
        <v>604</v>
      </c>
      <c r="G13" s="20"/>
      <c r="H13" s="20"/>
      <c r="I13" s="20"/>
      <c r="J13" s="20"/>
      <c r="K13" s="20"/>
      <c r="L13" s="20"/>
    </row>
    <row r="14" ht="25.2" spans="1:12">
      <c r="A14" s="21" t="s">
        <v>605</v>
      </c>
      <c r="B14" s="5" t="s">
        <v>606</v>
      </c>
      <c r="C14" s="5" t="s">
        <v>607</v>
      </c>
      <c r="D14" s="5" t="s">
        <v>608</v>
      </c>
      <c r="E14" s="5" t="s">
        <v>609</v>
      </c>
      <c r="F14" s="5" t="s">
        <v>610</v>
      </c>
      <c r="G14" s="5" t="s">
        <v>595</v>
      </c>
      <c r="H14" s="5" t="s">
        <v>597</v>
      </c>
      <c r="I14" s="5"/>
      <c r="J14" s="5" t="s">
        <v>611</v>
      </c>
      <c r="K14" s="5"/>
      <c r="L14" s="5"/>
    </row>
    <row r="15" ht="32" customHeight="1" spans="1:12">
      <c r="A15" s="22"/>
      <c r="B15" s="21" t="s">
        <v>612</v>
      </c>
      <c r="C15" s="5" t="s">
        <v>613</v>
      </c>
      <c r="D15" s="33" t="s">
        <v>614</v>
      </c>
      <c r="E15" s="38">
        <f>3</f>
        <v>3</v>
      </c>
      <c r="F15" s="38">
        <v>3</v>
      </c>
      <c r="G15" s="38">
        <v>2</v>
      </c>
      <c r="H15" s="64">
        <v>2</v>
      </c>
      <c r="I15" s="69"/>
      <c r="J15" s="38"/>
      <c r="K15" s="38"/>
      <c r="L15" s="38"/>
    </row>
    <row r="16" ht="59" customHeight="1" spans="1:12">
      <c r="A16" s="22"/>
      <c r="B16" s="22"/>
      <c r="C16" s="5"/>
      <c r="D16" s="33" t="s">
        <v>615</v>
      </c>
      <c r="E16" s="38" t="s">
        <v>616</v>
      </c>
      <c r="F16" s="38">
        <v>1871</v>
      </c>
      <c r="G16" s="38">
        <v>3</v>
      </c>
      <c r="H16" s="64">
        <v>3</v>
      </c>
      <c r="I16" s="69"/>
      <c r="J16" s="64" t="s">
        <v>617</v>
      </c>
      <c r="K16" s="70"/>
      <c r="L16" s="69"/>
    </row>
    <row r="17" ht="36" spans="1:12">
      <c r="A17" s="22"/>
      <c r="B17" s="22"/>
      <c r="C17" s="5"/>
      <c r="D17" s="33" t="s">
        <v>618</v>
      </c>
      <c r="E17" s="38" t="s">
        <v>619</v>
      </c>
      <c r="F17" s="38">
        <v>22</v>
      </c>
      <c r="G17" s="38">
        <v>2</v>
      </c>
      <c r="H17" s="64">
        <v>2</v>
      </c>
      <c r="I17" s="69"/>
      <c r="J17" s="38"/>
      <c r="K17" s="38"/>
      <c r="L17" s="38"/>
    </row>
    <row r="18" ht="46" customHeight="1" spans="1:12">
      <c r="A18" s="22"/>
      <c r="B18" s="22"/>
      <c r="C18" s="5"/>
      <c r="D18" s="33" t="s">
        <v>620</v>
      </c>
      <c r="E18" s="38">
        <f>40</f>
        <v>40</v>
      </c>
      <c r="F18" s="38">
        <v>43</v>
      </c>
      <c r="G18" s="38">
        <v>3</v>
      </c>
      <c r="H18" s="64">
        <v>2.5</v>
      </c>
      <c r="I18" s="69"/>
      <c r="J18" s="71" t="s">
        <v>621</v>
      </c>
      <c r="K18" s="38"/>
      <c r="L18" s="38"/>
    </row>
    <row r="19" ht="48" customHeight="1" spans="1:12">
      <c r="A19" s="22"/>
      <c r="B19" s="22"/>
      <c r="C19" s="5"/>
      <c r="D19" s="33" t="s">
        <v>622</v>
      </c>
      <c r="E19" s="38">
        <f>25</f>
        <v>25</v>
      </c>
      <c r="F19" s="38">
        <v>23</v>
      </c>
      <c r="G19" s="38">
        <v>2</v>
      </c>
      <c r="H19" s="64">
        <v>1.5</v>
      </c>
      <c r="I19" s="69"/>
      <c r="J19" s="38" t="s">
        <v>623</v>
      </c>
      <c r="K19" s="38"/>
      <c r="L19" s="38"/>
    </row>
    <row r="20" ht="48" spans="1:12">
      <c r="A20" s="22"/>
      <c r="B20" s="22"/>
      <c r="C20" s="5"/>
      <c r="D20" s="33" t="s">
        <v>624</v>
      </c>
      <c r="E20" s="38">
        <f>10</f>
        <v>10</v>
      </c>
      <c r="F20" s="38">
        <v>10</v>
      </c>
      <c r="G20" s="38">
        <v>2</v>
      </c>
      <c r="H20" s="64">
        <v>2</v>
      </c>
      <c r="I20" s="69"/>
      <c r="J20" s="38"/>
      <c r="K20" s="38"/>
      <c r="L20" s="38"/>
    </row>
    <row r="21" ht="48" customHeight="1" spans="1:12">
      <c r="A21" s="22"/>
      <c r="B21" s="22"/>
      <c r="C21" s="5"/>
      <c r="D21" s="33" t="s">
        <v>625</v>
      </c>
      <c r="E21" s="38" t="s">
        <v>626</v>
      </c>
      <c r="F21" s="38">
        <v>2</v>
      </c>
      <c r="G21" s="38">
        <v>2</v>
      </c>
      <c r="H21" s="64">
        <v>2</v>
      </c>
      <c r="I21" s="69"/>
      <c r="J21" s="38"/>
      <c r="K21" s="38"/>
      <c r="L21" s="38"/>
    </row>
    <row r="22" ht="32" customHeight="1" spans="1:12">
      <c r="A22" s="22"/>
      <c r="B22" s="22"/>
      <c r="C22" s="5"/>
      <c r="D22" s="33" t="s">
        <v>627</v>
      </c>
      <c r="E22" s="38" t="s">
        <v>626</v>
      </c>
      <c r="F22" s="38">
        <v>1</v>
      </c>
      <c r="G22" s="38">
        <v>2</v>
      </c>
      <c r="H22" s="64">
        <v>2</v>
      </c>
      <c r="I22" s="69"/>
      <c r="J22" s="38"/>
      <c r="K22" s="38"/>
      <c r="L22" s="38"/>
    </row>
    <row r="23" ht="36" spans="1:12">
      <c r="A23" s="22"/>
      <c r="B23" s="22"/>
      <c r="C23" s="5" t="s">
        <v>628</v>
      </c>
      <c r="D23" s="33" t="s">
        <v>629</v>
      </c>
      <c r="E23" s="38">
        <f>100%</f>
        <v>1</v>
      </c>
      <c r="F23" s="38">
        <v>2</v>
      </c>
      <c r="G23" s="38">
        <v>3</v>
      </c>
      <c r="H23" s="64">
        <v>3</v>
      </c>
      <c r="I23" s="69"/>
      <c r="J23" s="38"/>
      <c r="K23" s="38"/>
      <c r="L23" s="38"/>
    </row>
    <row r="24" ht="60" spans="1:12">
      <c r="A24" s="22"/>
      <c r="B24" s="22"/>
      <c r="C24" s="5"/>
      <c r="D24" s="33" t="s">
        <v>630</v>
      </c>
      <c r="E24" s="38" t="s">
        <v>631</v>
      </c>
      <c r="F24" s="38">
        <v>7</v>
      </c>
      <c r="G24" s="38">
        <v>3</v>
      </c>
      <c r="H24" s="64">
        <v>3</v>
      </c>
      <c r="I24" s="69"/>
      <c r="J24" s="38"/>
      <c r="K24" s="38"/>
      <c r="L24" s="38"/>
    </row>
    <row r="25" ht="60" spans="1:12">
      <c r="A25" s="22"/>
      <c r="B25" s="22"/>
      <c r="C25" s="5"/>
      <c r="D25" s="33" t="s">
        <v>632</v>
      </c>
      <c r="E25" s="38" t="s">
        <v>633</v>
      </c>
      <c r="F25" s="65">
        <v>0.2377</v>
      </c>
      <c r="G25" s="38">
        <v>3</v>
      </c>
      <c r="H25" s="64">
        <v>2.5</v>
      </c>
      <c r="I25" s="69"/>
      <c r="J25" s="64" t="s">
        <v>634</v>
      </c>
      <c r="K25" s="70"/>
      <c r="L25" s="69"/>
    </row>
    <row r="26" ht="24" spans="1:12">
      <c r="A26" s="22"/>
      <c r="B26" s="22"/>
      <c r="C26" s="5"/>
      <c r="D26" s="33" t="s">
        <v>635</v>
      </c>
      <c r="E26" s="38">
        <f>100%</f>
        <v>1</v>
      </c>
      <c r="F26" s="38">
        <v>2</v>
      </c>
      <c r="G26" s="38">
        <v>2</v>
      </c>
      <c r="H26" s="64">
        <v>2</v>
      </c>
      <c r="I26" s="69"/>
      <c r="J26" s="64"/>
      <c r="K26" s="70"/>
      <c r="L26" s="69"/>
    </row>
    <row r="27" ht="72" spans="1:12">
      <c r="A27" s="22"/>
      <c r="B27" s="22"/>
      <c r="C27" s="5" t="s">
        <v>636</v>
      </c>
      <c r="D27" s="33" t="s">
        <v>637</v>
      </c>
      <c r="E27" s="38" t="s">
        <v>638</v>
      </c>
      <c r="F27" s="66">
        <v>1</v>
      </c>
      <c r="G27" s="38">
        <v>3</v>
      </c>
      <c r="H27" s="64">
        <v>3</v>
      </c>
      <c r="I27" s="69"/>
      <c r="J27" s="38"/>
      <c r="K27" s="38"/>
      <c r="L27" s="38"/>
    </row>
    <row r="28" ht="48" spans="1:12">
      <c r="A28" s="22"/>
      <c r="B28" s="22"/>
      <c r="C28" s="5"/>
      <c r="D28" s="33" t="s">
        <v>639</v>
      </c>
      <c r="E28" s="38" t="s">
        <v>638</v>
      </c>
      <c r="F28" s="66">
        <v>1</v>
      </c>
      <c r="G28" s="38">
        <v>3</v>
      </c>
      <c r="H28" s="64">
        <v>3</v>
      </c>
      <c r="I28" s="69"/>
      <c r="J28" s="38"/>
      <c r="K28" s="38"/>
      <c r="L28" s="38"/>
    </row>
    <row r="29" ht="48" spans="1:12">
      <c r="A29" s="22"/>
      <c r="B29" s="22"/>
      <c r="C29" s="5"/>
      <c r="D29" s="33" t="s">
        <v>640</v>
      </c>
      <c r="E29" s="38" t="s">
        <v>638</v>
      </c>
      <c r="F29" s="66">
        <v>1</v>
      </c>
      <c r="G29" s="38">
        <v>3</v>
      </c>
      <c r="H29" s="64">
        <v>3</v>
      </c>
      <c r="I29" s="69"/>
      <c r="J29" s="64"/>
      <c r="K29" s="70"/>
      <c r="L29" s="69"/>
    </row>
    <row r="30" ht="36" spans="1:12">
      <c r="A30" s="22"/>
      <c r="B30" s="22"/>
      <c r="C30" s="5" t="s">
        <v>641</v>
      </c>
      <c r="D30" s="33" t="s">
        <v>642</v>
      </c>
      <c r="E30" s="38" t="s">
        <v>643</v>
      </c>
      <c r="F30" s="38" t="s">
        <v>643</v>
      </c>
      <c r="G30" s="38">
        <v>2</v>
      </c>
      <c r="H30" s="64">
        <v>2</v>
      </c>
      <c r="I30" s="69"/>
      <c r="J30" s="38"/>
      <c r="K30" s="38"/>
      <c r="L30" s="38"/>
    </row>
    <row r="31" ht="64.8" spans="1:12">
      <c r="A31" s="22"/>
      <c r="B31" s="22"/>
      <c r="C31" s="5"/>
      <c r="D31" s="33" t="s">
        <v>644</v>
      </c>
      <c r="E31" s="38" t="s">
        <v>645</v>
      </c>
      <c r="F31" s="38" t="s">
        <v>646</v>
      </c>
      <c r="G31" s="38">
        <v>3</v>
      </c>
      <c r="H31" s="64">
        <v>2.5</v>
      </c>
      <c r="I31" s="69"/>
      <c r="J31" s="38" t="s">
        <v>647</v>
      </c>
      <c r="K31" s="38"/>
      <c r="L31" s="38"/>
    </row>
    <row r="32" ht="36" spans="1:12">
      <c r="A32" s="22"/>
      <c r="B32" s="22"/>
      <c r="C32" s="5"/>
      <c r="D32" s="33" t="s">
        <v>648</v>
      </c>
      <c r="E32" s="38" t="s">
        <v>649</v>
      </c>
      <c r="F32" s="38" t="s">
        <v>649</v>
      </c>
      <c r="G32" s="38">
        <v>3</v>
      </c>
      <c r="H32" s="64">
        <v>3</v>
      </c>
      <c r="I32" s="69"/>
      <c r="J32" s="38"/>
      <c r="K32" s="38"/>
      <c r="L32" s="38"/>
    </row>
    <row r="33" ht="36" spans="1:12">
      <c r="A33" s="22"/>
      <c r="B33" s="22"/>
      <c r="C33" s="5"/>
      <c r="D33" s="33" t="s">
        <v>650</v>
      </c>
      <c r="E33" s="38" t="s">
        <v>643</v>
      </c>
      <c r="F33" s="38" t="s">
        <v>649</v>
      </c>
      <c r="G33" s="38">
        <v>2</v>
      </c>
      <c r="H33" s="64">
        <v>1.5</v>
      </c>
      <c r="I33" s="69"/>
      <c r="J33" s="38" t="s">
        <v>651</v>
      </c>
      <c r="K33" s="38"/>
      <c r="L33" s="38"/>
    </row>
    <row r="34" ht="48" spans="1:12">
      <c r="A34" s="22"/>
      <c r="B34" s="67"/>
      <c r="C34" s="5"/>
      <c r="D34" s="20" t="s">
        <v>652</v>
      </c>
      <c r="E34" s="38" t="s">
        <v>653</v>
      </c>
      <c r="F34" s="38" t="s">
        <v>653</v>
      </c>
      <c r="G34" s="38">
        <v>2</v>
      </c>
      <c r="H34" s="64">
        <v>2</v>
      </c>
      <c r="I34" s="69"/>
      <c r="J34" s="38"/>
      <c r="K34" s="38"/>
      <c r="L34" s="38"/>
    </row>
    <row r="35" ht="36" spans="1:12">
      <c r="A35" s="22"/>
      <c r="B35" s="21" t="s">
        <v>654</v>
      </c>
      <c r="C35" s="5" t="s">
        <v>655</v>
      </c>
      <c r="D35" s="33" t="s">
        <v>656</v>
      </c>
      <c r="E35" s="38" t="s">
        <v>638</v>
      </c>
      <c r="F35" s="66">
        <v>0.95</v>
      </c>
      <c r="G35" s="38">
        <v>10</v>
      </c>
      <c r="H35" s="64">
        <v>10</v>
      </c>
      <c r="I35" s="69"/>
      <c r="J35" s="38"/>
      <c r="K35" s="38"/>
      <c r="L35" s="38"/>
    </row>
    <row r="36" ht="48" spans="1:12">
      <c r="A36" s="22"/>
      <c r="B36" s="22"/>
      <c r="C36" s="5"/>
      <c r="D36" s="33" t="s">
        <v>657</v>
      </c>
      <c r="E36" s="38" t="s">
        <v>658</v>
      </c>
      <c r="F36" s="38">
        <v>147</v>
      </c>
      <c r="G36" s="38">
        <v>10</v>
      </c>
      <c r="H36" s="64">
        <v>10</v>
      </c>
      <c r="I36" s="69"/>
      <c r="J36" s="38"/>
      <c r="K36" s="38"/>
      <c r="L36" s="38"/>
    </row>
    <row r="37" ht="72" spans="1:12">
      <c r="A37" s="22"/>
      <c r="B37" s="22"/>
      <c r="C37" s="5"/>
      <c r="D37" s="33" t="s">
        <v>659</v>
      </c>
      <c r="E37" s="38" t="s">
        <v>660</v>
      </c>
      <c r="F37" s="38">
        <v>51</v>
      </c>
      <c r="G37" s="38">
        <v>5</v>
      </c>
      <c r="H37" s="64">
        <v>5</v>
      </c>
      <c r="I37" s="69"/>
      <c r="J37" s="38"/>
      <c r="K37" s="38"/>
      <c r="L37" s="38"/>
    </row>
    <row r="38" ht="48" spans="1:12">
      <c r="A38" s="22"/>
      <c r="B38" s="22"/>
      <c r="C38" s="5"/>
      <c r="D38" s="33" t="s">
        <v>661</v>
      </c>
      <c r="E38" s="38" t="s">
        <v>662</v>
      </c>
      <c r="F38" s="66">
        <v>0.9</v>
      </c>
      <c r="G38" s="38">
        <v>5</v>
      </c>
      <c r="H38" s="64">
        <v>5</v>
      </c>
      <c r="I38" s="69"/>
      <c r="J38" s="38"/>
      <c r="K38" s="38"/>
      <c r="L38" s="38"/>
    </row>
    <row r="39" ht="60" spans="1:12">
      <c r="A39" s="22"/>
      <c r="B39" s="21" t="s">
        <v>663</v>
      </c>
      <c r="C39" s="21" t="s">
        <v>664</v>
      </c>
      <c r="D39" s="33" t="s">
        <v>665</v>
      </c>
      <c r="E39" s="38" t="s">
        <v>666</v>
      </c>
      <c r="F39" s="66">
        <v>0.95</v>
      </c>
      <c r="G39" s="38">
        <v>10</v>
      </c>
      <c r="H39" s="38">
        <v>10</v>
      </c>
      <c r="I39" s="38"/>
      <c r="J39" s="38"/>
      <c r="K39" s="38"/>
      <c r="L39" s="38"/>
    </row>
    <row r="40" ht="35" customHeight="1" spans="1:12">
      <c r="A40" s="5" t="s">
        <v>667</v>
      </c>
      <c r="B40" s="5"/>
      <c r="C40" s="5"/>
      <c r="D40" s="5"/>
      <c r="E40" s="5"/>
      <c r="F40" s="5"/>
      <c r="G40" s="8">
        <v>87.5</v>
      </c>
      <c r="H40" s="8"/>
      <c r="I40" s="8"/>
      <c r="J40" s="8"/>
      <c r="K40" s="8"/>
      <c r="L40" s="8"/>
    </row>
    <row r="41" ht="35" customHeight="1" spans="1:12">
      <c r="A41" s="21" t="s">
        <v>668</v>
      </c>
      <c r="B41" s="33" t="s">
        <v>669</v>
      </c>
      <c r="C41" s="33"/>
      <c r="D41" s="33"/>
      <c r="E41" s="33"/>
      <c r="F41" s="33"/>
      <c r="G41" s="33"/>
      <c r="H41" s="33"/>
      <c r="I41" s="33"/>
      <c r="J41" s="33"/>
      <c r="K41" s="33"/>
      <c r="L41" s="33"/>
    </row>
    <row r="42" ht="35" customHeight="1" spans="1:12">
      <c r="A42" s="33" t="s">
        <v>670</v>
      </c>
      <c r="B42" s="33"/>
      <c r="C42" s="33"/>
      <c r="D42" s="33"/>
      <c r="E42" s="33"/>
      <c r="F42" s="33"/>
      <c r="G42" s="33"/>
      <c r="H42" s="33"/>
      <c r="I42" s="33"/>
      <c r="J42" s="33"/>
      <c r="K42" s="33"/>
      <c r="L42" s="33"/>
    </row>
    <row r="43" ht="130" customHeight="1" spans="1:12">
      <c r="A43" s="34" t="s">
        <v>671</v>
      </c>
      <c r="B43" s="35"/>
      <c r="C43" s="35"/>
      <c r="D43" s="35"/>
      <c r="E43" s="35"/>
      <c r="F43" s="35"/>
      <c r="G43" s="35"/>
      <c r="H43" s="35"/>
      <c r="I43" s="35"/>
      <c r="J43" s="35"/>
      <c r="K43" s="35"/>
      <c r="L43" s="39"/>
    </row>
  </sheetData>
  <mergeCells count="89">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38:I38"/>
    <mergeCell ref="J38:L38"/>
    <mergeCell ref="H39:I39"/>
    <mergeCell ref="J39:L39"/>
    <mergeCell ref="A40:F40"/>
    <mergeCell ref="G40:L40"/>
    <mergeCell ref="B41:L41"/>
    <mergeCell ref="A42:L42"/>
    <mergeCell ref="A43:L43"/>
    <mergeCell ref="A12:A13"/>
    <mergeCell ref="A14:A39"/>
    <mergeCell ref="B15:B34"/>
    <mergeCell ref="B35:B38"/>
    <mergeCell ref="C15:C22"/>
    <mergeCell ref="C23:C26"/>
    <mergeCell ref="C27:C29"/>
    <mergeCell ref="C30:C34"/>
    <mergeCell ref="C35:C38"/>
    <mergeCell ref="A7:C11"/>
  </mergeCells>
  <pageMargins left="0.393055555555556" right="0.275" top="1" bottom="1" header="0.5" footer="0.5"/>
  <pageSetup paperSize="9" scale="85"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K180"/>
  <sheetViews>
    <sheetView tabSelected="1" topLeftCell="A176" workbookViewId="0">
      <selection activeCell="H171" sqref="H171:H176"/>
    </sheetView>
  </sheetViews>
  <sheetFormatPr defaultColWidth="9" defaultRowHeight="14.4"/>
  <sheetData>
    <row r="1" ht="28.2" spans="1:11">
      <c r="A1" s="1" t="s">
        <v>672</v>
      </c>
      <c r="B1" s="1"/>
      <c r="C1" s="1"/>
      <c r="D1" s="1"/>
      <c r="E1" s="1"/>
      <c r="F1" s="1"/>
      <c r="G1" s="1"/>
      <c r="H1" s="1"/>
      <c r="I1" s="1"/>
      <c r="J1" s="1"/>
      <c r="K1" s="1"/>
    </row>
    <row r="2" ht="15.6" spans="1:11">
      <c r="A2" s="2" t="s">
        <v>583</v>
      </c>
      <c r="B2" s="3"/>
      <c r="C2" s="3"/>
      <c r="D2" s="3"/>
      <c r="E2" s="3"/>
      <c r="F2" s="3"/>
      <c r="G2" s="3"/>
      <c r="H2" s="3"/>
      <c r="I2" s="3"/>
      <c r="J2" s="3"/>
      <c r="K2" s="3"/>
    </row>
    <row r="3" ht="24" customHeight="1" spans="1:11">
      <c r="A3" s="4" t="s">
        <v>673</v>
      </c>
      <c r="B3" s="4"/>
      <c r="C3" s="4"/>
      <c r="D3" s="4"/>
      <c r="E3" s="4"/>
      <c r="F3" s="4"/>
      <c r="G3" s="4"/>
      <c r="H3" s="4"/>
      <c r="I3" s="4"/>
      <c r="J3" s="4"/>
      <c r="K3" s="4"/>
    </row>
    <row r="4" ht="35" customHeight="1" spans="1:11">
      <c r="A4" s="5" t="s">
        <v>674</v>
      </c>
      <c r="B4" s="5"/>
      <c r="C4" s="5"/>
      <c r="D4" s="6" t="s">
        <v>675</v>
      </c>
      <c r="E4" s="7"/>
      <c r="F4" s="7"/>
      <c r="G4" s="7"/>
      <c r="H4" s="7"/>
      <c r="I4" s="7"/>
      <c r="J4" s="7"/>
      <c r="K4" s="7"/>
    </row>
    <row r="5" ht="35" customHeight="1" spans="1:11">
      <c r="A5" s="5" t="s">
        <v>587</v>
      </c>
      <c r="B5" s="5"/>
      <c r="C5" s="5"/>
      <c r="D5" s="8" t="s">
        <v>676</v>
      </c>
      <c r="E5" s="8"/>
      <c r="F5" s="5" t="s">
        <v>589</v>
      </c>
      <c r="G5" s="8" t="s">
        <v>677</v>
      </c>
      <c r="H5" s="8"/>
      <c r="I5" s="8"/>
      <c r="J5" s="8"/>
      <c r="K5" s="8"/>
    </row>
    <row r="6" ht="35" customHeight="1" spans="1:11">
      <c r="A6" s="9" t="s">
        <v>678</v>
      </c>
      <c r="B6" s="10"/>
      <c r="C6" s="11"/>
      <c r="D6" s="5" t="s">
        <v>591</v>
      </c>
      <c r="E6" s="5" t="s">
        <v>592</v>
      </c>
      <c r="F6" s="5" t="s">
        <v>593</v>
      </c>
      <c r="G6" s="5" t="s">
        <v>594</v>
      </c>
      <c r="H6" s="5"/>
      <c r="I6" s="5" t="s">
        <v>595</v>
      </c>
      <c r="J6" s="5" t="s">
        <v>596</v>
      </c>
      <c r="K6" s="5" t="s">
        <v>597</v>
      </c>
    </row>
    <row r="7" ht="35" customHeight="1" spans="1:11">
      <c r="A7" s="12"/>
      <c r="B7" s="13"/>
      <c r="C7" s="14"/>
      <c r="D7" s="5" t="s">
        <v>598</v>
      </c>
      <c r="E7" s="8">
        <v>178.1</v>
      </c>
      <c r="F7" s="8">
        <v>178.1</v>
      </c>
      <c r="G7" s="8">
        <v>178.1</v>
      </c>
      <c r="H7" s="8"/>
      <c r="I7" s="8">
        <v>10</v>
      </c>
      <c r="J7" s="37">
        <v>1</v>
      </c>
      <c r="K7" s="8">
        <v>10</v>
      </c>
    </row>
    <row r="8" ht="35" customHeight="1" spans="1:11">
      <c r="A8" s="12"/>
      <c r="B8" s="13"/>
      <c r="C8" s="14"/>
      <c r="D8" s="5" t="s">
        <v>679</v>
      </c>
      <c r="E8" s="8">
        <v>178.1</v>
      </c>
      <c r="F8" s="8">
        <v>178.1</v>
      </c>
      <c r="G8" s="8">
        <v>178.1</v>
      </c>
      <c r="H8" s="8"/>
      <c r="I8" s="38" t="s">
        <v>497</v>
      </c>
      <c r="J8" s="38" t="s">
        <v>497</v>
      </c>
      <c r="K8" s="38" t="s">
        <v>497</v>
      </c>
    </row>
    <row r="9" ht="35" customHeight="1" spans="1:11">
      <c r="A9" s="12"/>
      <c r="B9" s="13"/>
      <c r="C9" s="14"/>
      <c r="D9" s="15" t="s">
        <v>680</v>
      </c>
      <c r="E9" s="8">
        <v>0</v>
      </c>
      <c r="F9" s="8">
        <v>0</v>
      </c>
      <c r="G9" s="8">
        <v>0</v>
      </c>
      <c r="H9" s="8"/>
      <c r="I9" s="38" t="s">
        <v>497</v>
      </c>
      <c r="J9" s="38" t="s">
        <v>497</v>
      </c>
      <c r="K9" s="38" t="s">
        <v>497</v>
      </c>
    </row>
    <row r="10" ht="35" customHeight="1" spans="1:11">
      <c r="A10" s="12"/>
      <c r="B10" s="13"/>
      <c r="C10" s="14"/>
      <c r="D10" s="15" t="s">
        <v>681</v>
      </c>
      <c r="E10" s="8">
        <v>178.1</v>
      </c>
      <c r="F10" s="8">
        <v>178.1</v>
      </c>
      <c r="G10" s="8">
        <v>178.1</v>
      </c>
      <c r="H10" s="8"/>
      <c r="I10" s="38" t="s">
        <v>497</v>
      </c>
      <c r="J10" s="38" t="s">
        <v>497</v>
      </c>
      <c r="K10" s="38" t="s">
        <v>497</v>
      </c>
    </row>
    <row r="11" ht="35" customHeight="1" spans="1:11">
      <c r="A11" s="16"/>
      <c r="B11" s="17"/>
      <c r="C11" s="18"/>
      <c r="D11" s="5" t="s">
        <v>599</v>
      </c>
      <c r="E11" s="8">
        <v>0</v>
      </c>
      <c r="F11" s="8">
        <v>0</v>
      </c>
      <c r="G11" s="8">
        <v>0</v>
      </c>
      <c r="H11" s="8"/>
      <c r="I11" s="38" t="s">
        <v>497</v>
      </c>
      <c r="J11" s="38" t="s">
        <v>497</v>
      </c>
      <c r="K11" s="38" t="s">
        <v>497</v>
      </c>
    </row>
    <row r="12" ht="27" customHeight="1" spans="1:11">
      <c r="A12" s="5" t="s">
        <v>600</v>
      </c>
      <c r="B12" s="5" t="s">
        <v>601</v>
      </c>
      <c r="C12" s="5"/>
      <c r="D12" s="5"/>
      <c r="E12" s="5"/>
      <c r="F12" s="5" t="s">
        <v>602</v>
      </c>
      <c r="G12" s="5"/>
      <c r="H12" s="5"/>
      <c r="I12" s="5"/>
      <c r="J12" s="5"/>
      <c r="K12" s="5"/>
    </row>
    <row r="13" ht="186" customHeight="1" spans="1:11">
      <c r="A13" s="5"/>
      <c r="B13" s="19" t="s">
        <v>682</v>
      </c>
      <c r="C13" s="20"/>
      <c r="D13" s="20"/>
      <c r="E13" s="20"/>
      <c r="F13" s="19" t="s">
        <v>683</v>
      </c>
      <c r="G13" s="20"/>
      <c r="H13" s="20"/>
      <c r="I13" s="20"/>
      <c r="J13" s="20"/>
      <c r="K13" s="20"/>
    </row>
    <row r="14" ht="35" customHeight="1" spans="1:11">
      <c r="A14" s="21" t="s">
        <v>684</v>
      </c>
      <c r="B14" s="5" t="s">
        <v>606</v>
      </c>
      <c r="C14" s="5" t="s">
        <v>607</v>
      </c>
      <c r="D14" s="5" t="s">
        <v>608</v>
      </c>
      <c r="E14" s="5" t="s">
        <v>609</v>
      </c>
      <c r="F14" s="5" t="s">
        <v>610</v>
      </c>
      <c r="G14" s="5" t="s">
        <v>595</v>
      </c>
      <c r="H14" s="5" t="s">
        <v>597</v>
      </c>
      <c r="I14" s="5" t="s">
        <v>611</v>
      </c>
      <c r="J14" s="5"/>
      <c r="K14" s="5"/>
    </row>
    <row r="15" ht="35" customHeight="1" spans="1:11">
      <c r="A15" s="22"/>
      <c r="B15" s="23" t="s">
        <v>685</v>
      </c>
      <c r="C15" s="24" t="s">
        <v>686</v>
      </c>
      <c r="D15" s="25" t="s">
        <v>687</v>
      </c>
      <c r="E15" s="26" t="s">
        <v>688</v>
      </c>
      <c r="F15" s="25">
        <v>3</v>
      </c>
      <c r="G15" s="25">
        <v>10</v>
      </c>
      <c r="H15" s="25">
        <v>10</v>
      </c>
      <c r="I15" s="5" t="s">
        <v>689</v>
      </c>
      <c r="J15" s="5"/>
      <c r="K15" s="5"/>
    </row>
    <row r="16" ht="35" customHeight="1" spans="1:11">
      <c r="A16" s="22"/>
      <c r="B16" s="27"/>
      <c r="C16" s="28"/>
      <c r="D16" s="25" t="s">
        <v>690</v>
      </c>
      <c r="E16" s="29" t="s">
        <v>616</v>
      </c>
      <c r="F16" s="25">
        <v>1871</v>
      </c>
      <c r="G16" s="25">
        <v>10</v>
      </c>
      <c r="H16" s="25">
        <v>8</v>
      </c>
      <c r="I16" s="5" t="s">
        <v>617</v>
      </c>
      <c r="J16" s="5"/>
      <c r="K16" s="5"/>
    </row>
    <row r="17" ht="35" customHeight="1" spans="1:11">
      <c r="A17" s="22"/>
      <c r="B17" s="27"/>
      <c r="C17" s="24" t="s">
        <v>691</v>
      </c>
      <c r="D17" s="25" t="s">
        <v>692</v>
      </c>
      <c r="E17" s="26" t="s">
        <v>693</v>
      </c>
      <c r="F17" s="30">
        <v>1</v>
      </c>
      <c r="G17" s="25">
        <v>10</v>
      </c>
      <c r="H17" s="25">
        <v>10</v>
      </c>
      <c r="I17" s="5"/>
      <c r="J17" s="5"/>
      <c r="K17" s="5"/>
    </row>
    <row r="18" ht="35" customHeight="1" spans="1:11">
      <c r="A18" s="22"/>
      <c r="B18" s="27"/>
      <c r="C18" s="31" t="s">
        <v>694</v>
      </c>
      <c r="D18" s="25" t="s">
        <v>695</v>
      </c>
      <c r="E18" s="26" t="s">
        <v>693</v>
      </c>
      <c r="F18" s="30">
        <v>1</v>
      </c>
      <c r="G18" s="25">
        <v>10</v>
      </c>
      <c r="H18" s="25">
        <v>10</v>
      </c>
      <c r="I18" s="5"/>
      <c r="J18" s="5"/>
      <c r="K18" s="5"/>
    </row>
    <row r="19" ht="35" customHeight="1" spans="1:11">
      <c r="A19" s="22"/>
      <c r="B19" s="27"/>
      <c r="C19" s="31" t="s">
        <v>696</v>
      </c>
      <c r="D19" s="25" t="s">
        <v>697</v>
      </c>
      <c r="E19" s="26" t="s">
        <v>698</v>
      </c>
      <c r="F19" s="25" t="s">
        <v>699</v>
      </c>
      <c r="G19" s="25">
        <v>10</v>
      </c>
      <c r="H19" s="25">
        <v>10</v>
      </c>
      <c r="I19" s="5"/>
      <c r="J19" s="5"/>
      <c r="K19" s="5"/>
    </row>
    <row r="20" ht="40" customHeight="1" spans="1:11">
      <c r="A20" s="22"/>
      <c r="B20" s="5" t="s">
        <v>654</v>
      </c>
      <c r="C20" s="5" t="s">
        <v>655</v>
      </c>
      <c r="D20" s="25" t="s">
        <v>700</v>
      </c>
      <c r="E20" s="26" t="s">
        <v>693</v>
      </c>
      <c r="F20" s="26">
        <v>1</v>
      </c>
      <c r="G20" s="32">
        <v>30</v>
      </c>
      <c r="H20" s="32">
        <v>30</v>
      </c>
      <c r="I20" s="5"/>
      <c r="J20" s="5"/>
      <c r="K20" s="5"/>
    </row>
    <row r="21" ht="43" customHeight="1" spans="1:11">
      <c r="A21" s="22"/>
      <c r="B21" s="5" t="s">
        <v>701</v>
      </c>
      <c r="C21" s="5" t="s">
        <v>702</v>
      </c>
      <c r="D21" s="25" t="s">
        <v>703</v>
      </c>
      <c r="E21" s="26" t="s">
        <v>666</v>
      </c>
      <c r="F21" s="26">
        <v>1</v>
      </c>
      <c r="G21" s="26">
        <v>10</v>
      </c>
      <c r="H21" s="26">
        <v>10</v>
      </c>
      <c r="I21" s="5"/>
      <c r="J21" s="5"/>
      <c r="K21" s="5"/>
    </row>
    <row r="22" ht="35" customHeight="1" spans="1:11">
      <c r="A22" s="5" t="s">
        <v>667</v>
      </c>
      <c r="B22" s="5"/>
      <c r="C22" s="5"/>
      <c r="D22" s="5"/>
      <c r="E22" s="5"/>
      <c r="F22" s="5"/>
      <c r="G22" s="8">
        <v>88</v>
      </c>
      <c r="H22" s="8"/>
      <c r="I22" s="8"/>
      <c r="J22" s="8"/>
      <c r="K22" s="8"/>
    </row>
    <row r="23" ht="35" customHeight="1" spans="1:11">
      <c r="A23" s="21" t="s">
        <v>668</v>
      </c>
      <c r="B23" s="33" t="s">
        <v>704</v>
      </c>
      <c r="C23" s="33"/>
      <c r="D23" s="33"/>
      <c r="E23" s="33"/>
      <c r="F23" s="33"/>
      <c r="G23" s="33"/>
      <c r="H23" s="33"/>
      <c r="I23" s="33"/>
      <c r="J23" s="33"/>
      <c r="K23" s="33"/>
    </row>
    <row r="24" ht="35" customHeight="1" spans="1:11">
      <c r="A24" s="33" t="s">
        <v>670</v>
      </c>
      <c r="B24" s="33"/>
      <c r="C24" s="33"/>
      <c r="D24" s="33"/>
      <c r="E24" s="33"/>
      <c r="F24" s="33"/>
      <c r="G24" s="33"/>
      <c r="H24" s="33"/>
      <c r="I24" s="33"/>
      <c r="J24" s="33"/>
      <c r="K24" s="33"/>
    </row>
    <row r="25" ht="129" customHeight="1" spans="1:11">
      <c r="A25" s="34" t="s">
        <v>705</v>
      </c>
      <c r="B25" s="35"/>
      <c r="C25" s="35"/>
      <c r="D25" s="35"/>
      <c r="E25" s="35"/>
      <c r="F25" s="35"/>
      <c r="G25" s="35"/>
      <c r="H25" s="35"/>
      <c r="I25" s="35"/>
      <c r="J25" s="35"/>
      <c r="K25" s="39"/>
    </row>
    <row r="26" ht="39" customHeight="1"/>
    <row r="27" ht="28.2" spans="1:11">
      <c r="A27" s="1" t="s">
        <v>672</v>
      </c>
      <c r="B27" s="1"/>
      <c r="C27" s="1"/>
      <c r="D27" s="1"/>
      <c r="E27" s="1"/>
      <c r="F27" s="1"/>
      <c r="G27" s="1"/>
      <c r="H27" s="1"/>
      <c r="I27" s="1"/>
      <c r="J27" s="1"/>
      <c r="K27" s="1"/>
    </row>
    <row r="28" ht="15.6" spans="1:11">
      <c r="A28" s="2" t="s">
        <v>583</v>
      </c>
      <c r="B28" s="2"/>
      <c r="C28" s="2"/>
      <c r="D28" s="2"/>
      <c r="E28" s="2"/>
      <c r="F28" s="2"/>
      <c r="G28" s="2"/>
      <c r="H28" s="2"/>
      <c r="I28" s="2"/>
      <c r="J28" s="2"/>
      <c r="K28" s="2"/>
    </row>
    <row r="29" ht="35" customHeight="1" spans="1:11">
      <c r="A29" s="4" t="s">
        <v>673</v>
      </c>
      <c r="B29" s="4"/>
      <c r="C29" s="4"/>
      <c r="D29" s="4"/>
      <c r="E29" s="4"/>
      <c r="F29" s="4"/>
      <c r="G29" s="4"/>
      <c r="H29" s="4"/>
      <c r="I29" s="4"/>
      <c r="J29" s="4"/>
      <c r="K29" s="4"/>
    </row>
    <row r="30" ht="35" customHeight="1" spans="1:11">
      <c r="A30" s="5" t="s">
        <v>674</v>
      </c>
      <c r="B30" s="5"/>
      <c r="C30" s="5"/>
      <c r="D30" s="6" t="s">
        <v>706</v>
      </c>
      <c r="E30" s="7"/>
      <c r="F30" s="7"/>
      <c r="G30" s="7"/>
      <c r="H30" s="7"/>
      <c r="I30" s="7"/>
      <c r="J30" s="7"/>
      <c r="K30" s="7"/>
    </row>
    <row r="31" ht="35" customHeight="1" spans="1:11">
      <c r="A31" s="5" t="s">
        <v>587</v>
      </c>
      <c r="B31" s="5"/>
      <c r="C31" s="5"/>
      <c r="D31" s="8" t="s">
        <v>676</v>
      </c>
      <c r="E31" s="8"/>
      <c r="F31" s="5" t="s">
        <v>589</v>
      </c>
      <c r="G31" s="8" t="s">
        <v>677</v>
      </c>
      <c r="H31" s="8"/>
      <c r="I31" s="8"/>
      <c r="J31" s="8"/>
      <c r="K31" s="8"/>
    </row>
    <row r="32" ht="35" customHeight="1" spans="1:11">
      <c r="A32" s="9" t="s">
        <v>678</v>
      </c>
      <c r="B32" s="10"/>
      <c r="C32" s="11"/>
      <c r="D32" s="5" t="s">
        <v>591</v>
      </c>
      <c r="E32" s="5" t="s">
        <v>592</v>
      </c>
      <c r="F32" s="5" t="s">
        <v>593</v>
      </c>
      <c r="G32" s="5" t="s">
        <v>594</v>
      </c>
      <c r="H32" s="5"/>
      <c r="I32" s="5" t="s">
        <v>595</v>
      </c>
      <c r="J32" s="5" t="s">
        <v>596</v>
      </c>
      <c r="K32" s="5" t="s">
        <v>597</v>
      </c>
    </row>
    <row r="33" ht="35" customHeight="1" spans="1:11">
      <c r="A33" s="12"/>
      <c r="B33" s="13"/>
      <c r="C33" s="14"/>
      <c r="D33" s="5" t="s">
        <v>598</v>
      </c>
      <c r="E33" s="8">
        <v>3</v>
      </c>
      <c r="F33" s="8">
        <v>3</v>
      </c>
      <c r="G33" s="8">
        <v>3</v>
      </c>
      <c r="H33" s="8"/>
      <c r="I33" s="8">
        <v>10</v>
      </c>
      <c r="J33" s="37">
        <v>1</v>
      </c>
      <c r="K33" s="8">
        <v>10</v>
      </c>
    </row>
    <row r="34" ht="35" customHeight="1" spans="1:11">
      <c r="A34" s="12"/>
      <c r="B34" s="13"/>
      <c r="C34" s="14"/>
      <c r="D34" s="5" t="s">
        <v>679</v>
      </c>
      <c r="E34" s="8">
        <v>3</v>
      </c>
      <c r="F34" s="8">
        <v>3</v>
      </c>
      <c r="G34" s="8">
        <v>3</v>
      </c>
      <c r="H34" s="8"/>
      <c r="I34" s="8" t="s">
        <v>497</v>
      </c>
      <c r="J34" s="8" t="s">
        <v>497</v>
      </c>
      <c r="K34" s="8" t="s">
        <v>497</v>
      </c>
    </row>
    <row r="35" ht="35" customHeight="1" spans="1:11">
      <c r="A35" s="12"/>
      <c r="B35" s="13"/>
      <c r="C35" s="14"/>
      <c r="D35" s="15" t="s">
        <v>680</v>
      </c>
      <c r="E35" s="8">
        <v>0</v>
      </c>
      <c r="F35" s="8">
        <v>0</v>
      </c>
      <c r="G35" s="8">
        <v>0</v>
      </c>
      <c r="H35" s="8"/>
      <c r="I35" s="8" t="s">
        <v>497</v>
      </c>
      <c r="J35" s="8" t="s">
        <v>497</v>
      </c>
      <c r="K35" s="8" t="s">
        <v>497</v>
      </c>
    </row>
    <row r="36" ht="35" customHeight="1" spans="1:11">
      <c r="A36" s="12"/>
      <c r="B36" s="13"/>
      <c r="C36" s="14"/>
      <c r="D36" s="15" t="s">
        <v>681</v>
      </c>
      <c r="E36" s="8">
        <v>3</v>
      </c>
      <c r="F36" s="8">
        <v>3</v>
      </c>
      <c r="G36" s="8">
        <v>3</v>
      </c>
      <c r="H36" s="8"/>
      <c r="I36" s="8" t="s">
        <v>497</v>
      </c>
      <c r="J36" s="8" t="s">
        <v>497</v>
      </c>
      <c r="K36" s="8" t="s">
        <v>497</v>
      </c>
    </row>
    <row r="37" ht="35" customHeight="1" spans="1:11">
      <c r="A37" s="16"/>
      <c r="B37" s="17"/>
      <c r="C37" s="18"/>
      <c r="D37" s="5" t="s">
        <v>599</v>
      </c>
      <c r="E37" s="8">
        <v>0</v>
      </c>
      <c r="F37" s="8">
        <v>0</v>
      </c>
      <c r="G37" s="8">
        <v>0</v>
      </c>
      <c r="H37" s="8"/>
      <c r="I37" s="8" t="s">
        <v>497</v>
      </c>
      <c r="J37" s="8" t="s">
        <v>497</v>
      </c>
      <c r="K37" s="8" t="s">
        <v>497</v>
      </c>
    </row>
    <row r="38" ht="35" customHeight="1" spans="1:11">
      <c r="A38" s="5" t="s">
        <v>600</v>
      </c>
      <c r="B38" s="5" t="s">
        <v>601</v>
      </c>
      <c r="C38" s="5"/>
      <c r="D38" s="5"/>
      <c r="E38" s="5"/>
      <c r="F38" s="5" t="s">
        <v>602</v>
      </c>
      <c r="G38" s="5"/>
      <c r="H38" s="5"/>
      <c r="I38" s="5"/>
      <c r="J38" s="5"/>
      <c r="K38" s="5"/>
    </row>
    <row r="39" ht="174" customHeight="1" spans="1:11">
      <c r="A39" s="5"/>
      <c r="B39" s="19" t="s">
        <v>707</v>
      </c>
      <c r="C39" s="20"/>
      <c r="D39" s="20"/>
      <c r="E39" s="20"/>
      <c r="F39" s="19" t="s">
        <v>708</v>
      </c>
      <c r="G39" s="20"/>
      <c r="H39" s="20"/>
      <c r="I39" s="20"/>
      <c r="J39" s="20"/>
      <c r="K39" s="20"/>
    </row>
    <row r="40" ht="35" customHeight="1" spans="1:11">
      <c r="A40" s="21" t="s">
        <v>684</v>
      </c>
      <c r="B40" s="5" t="s">
        <v>606</v>
      </c>
      <c r="C40" s="5" t="s">
        <v>607</v>
      </c>
      <c r="D40" s="5" t="s">
        <v>608</v>
      </c>
      <c r="E40" s="5" t="s">
        <v>609</v>
      </c>
      <c r="F40" s="5" t="s">
        <v>610</v>
      </c>
      <c r="G40" s="5" t="s">
        <v>595</v>
      </c>
      <c r="H40" s="5" t="s">
        <v>597</v>
      </c>
      <c r="I40" s="5" t="s">
        <v>611</v>
      </c>
      <c r="J40" s="5"/>
      <c r="K40" s="5"/>
    </row>
    <row r="41" ht="48" customHeight="1" spans="1:11">
      <c r="A41" s="22"/>
      <c r="B41" s="23" t="s">
        <v>685</v>
      </c>
      <c r="C41" s="25" t="s">
        <v>686</v>
      </c>
      <c r="D41" s="25" t="s">
        <v>709</v>
      </c>
      <c r="E41" s="26" t="s">
        <v>710</v>
      </c>
      <c r="F41" s="26">
        <v>10</v>
      </c>
      <c r="G41" s="26">
        <v>20</v>
      </c>
      <c r="H41" s="26">
        <v>20</v>
      </c>
      <c r="I41" s="5"/>
      <c r="J41" s="5"/>
      <c r="K41" s="5"/>
    </row>
    <row r="42" ht="54" customHeight="1" spans="1:11">
      <c r="A42" s="22"/>
      <c r="B42" s="27"/>
      <c r="C42" s="25" t="s">
        <v>691</v>
      </c>
      <c r="D42" s="25" t="s">
        <v>711</v>
      </c>
      <c r="E42" s="26" t="s">
        <v>693</v>
      </c>
      <c r="F42" s="36">
        <v>1</v>
      </c>
      <c r="G42" s="26">
        <v>10</v>
      </c>
      <c r="H42" s="26">
        <v>10</v>
      </c>
      <c r="I42" s="5"/>
      <c r="J42" s="5"/>
      <c r="K42" s="5"/>
    </row>
    <row r="43" ht="35" customHeight="1" spans="1:11">
      <c r="A43" s="22"/>
      <c r="B43" s="27"/>
      <c r="C43" s="25" t="s">
        <v>694</v>
      </c>
      <c r="D43" s="25" t="s">
        <v>712</v>
      </c>
      <c r="E43" s="26" t="s">
        <v>693</v>
      </c>
      <c r="F43" s="36">
        <v>1</v>
      </c>
      <c r="G43" s="26">
        <v>10</v>
      </c>
      <c r="H43" s="26">
        <v>10</v>
      </c>
      <c r="I43" s="5"/>
      <c r="J43" s="5"/>
      <c r="K43" s="5"/>
    </row>
    <row r="44" ht="35" customHeight="1" spans="1:11">
      <c r="A44" s="22"/>
      <c r="B44" s="27"/>
      <c r="C44" s="25" t="s">
        <v>696</v>
      </c>
      <c r="D44" s="25" t="s">
        <v>713</v>
      </c>
      <c r="E44" s="26" t="s">
        <v>714</v>
      </c>
      <c r="F44" s="26" t="s">
        <v>649</v>
      </c>
      <c r="G44" s="26">
        <v>10</v>
      </c>
      <c r="H44" s="26">
        <v>8</v>
      </c>
      <c r="I44" s="5" t="s">
        <v>715</v>
      </c>
      <c r="J44" s="5"/>
      <c r="K44" s="5"/>
    </row>
    <row r="45" ht="35" customHeight="1" spans="1:11">
      <c r="A45" s="22"/>
      <c r="B45" s="5" t="s">
        <v>654</v>
      </c>
      <c r="C45" s="25"/>
      <c r="D45" s="25" t="s">
        <v>716</v>
      </c>
      <c r="E45" s="26" t="s">
        <v>693</v>
      </c>
      <c r="F45" s="36">
        <v>1</v>
      </c>
      <c r="G45" s="26">
        <v>15</v>
      </c>
      <c r="H45" s="26">
        <v>15</v>
      </c>
      <c r="I45" s="5"/>
      <c r="J45" s="5"/>
      <c r="K45" s="5"/>
    </row>
    <row r="46" ht="35" customHeight="1" spans="1:11">
      <c r="A46" s="22"/>
      <c r="B46" s="5"/>
      <c r="C46" s="5" t="s">
        <v>655</v>
      </c>
      <c r="D46" s="25" t="s">
        <v>717</v>
      </c>
      <c r="E46" s="26" t="s">
        <v>693</v>
      </c>
      <c r="F46" s="36">
        <v>1</v>
      </c>
      <c r="G46" s="26">
        <v>15</v>
      </c>
      <c r="H46" s="26">
        <v>15</v>
      </c>
      <c r="I46" s="5"/>
      <c r="J46" s="5"/>
      <c r="K46" s="5"/>
    </row>
    <row r="47" ht="49" customHeight="1" spans="1:11">
      <c r="A47" s="22"/>
      <c r="B47" s="5" t="s">
        <v>701</v>
      </c>
      <c r="C47" s="5" t="s">
        <v>702</v>
      </c>
      <c r="D47" s="25" t="s">
        <v>718</v>
      </c>
      <c r="E47" s="26" t="s">
        <v>666</v>
      </c>
      <c r="F47" s="36">
        <v>0.95</v>
      </c>
      <c r="G47" s="26">
        <v>10</v>
      </c>
      <c r="H47" s="26">
        <v>10</v>
      </c>
      <c r="I47" s="5"/>
      <c r="J47" s="5"/>
      <c r="K47" s="5"/>
    </row>
    <row r="48" ht="35" customHeight="1" spans="1:11">
      <c r="A48" s="5" t="s">
        <v>667</v>
      </c>
      <c r="B48" s="5"/>
      <c r="C48" s="5"/>
      <c r="D48" s="5"/>
      <c r="E48" s="5"/>
      <c r="F48" s="5"/>
      <c r="G48" s="8">
        <v>88</v>
      </c>
      <c r="H48" s="8"/>
      <c r="I48" s="8"/>
      <c r="J48" s="8"/>
      <c r="K48" s="8"/>
    </row>
    <row r="49" ht="35" customHeight="1" spans="1:11">
      <c r="A49" s="21" t="s">
        <v>668</v>
      </c>
      <c r="B49" s="33" t="s">
        <v>704</v>
      </c>
      <c r="C49" s="33"/>
      <c r="D49" s="33"/>
      <c r="E49" s="33"/>
      <c r="F49" s="33"/>
      <c r="G49" s="33"/>
      <c r="H49" s="33"/>
      <c r="I49" s="33"/>
      <c r="J49" s="33"/>
      <c r="K49" s="33"/>
    </row>
    <row r="50" ht="35" customHeight="1" spans="1:11">
      <c r="A50" s="33" t="s">
        <v>670</v>
      </c>
      <c r="B50" s="33"/>
      <c r="C50" s="33"/>
      <c r="D50" s="33"/>
      <c r="E50" s="33"/>
      <c r="F50" s="33"/>
      <c r="G50" s="33"/>
      <c r="H50" s="33"/>
      <c r="I50" s="33"/>
      <c r="J50" s="33"/>
      <c r="K50" s="33"/>
    </row>
    <row r="51" ht="168" customHeight="1" spans="1:11">
      <c r="A51" s="34" t="s">
        <v>705</v>
      </c>
      <c r="B51" s="35"/>
      <c r="C51" s="35"/>
      <c r="D51" s="35"/>
      <c r="E51" s="35"/>
      <c r="F51" s="35"/>
      <c r="G51" s="35"/>
      <c r="H51" s="35"/>
      <c r="I51" s="35"/>
      <c r="J51" s="35"/>
      <c r="K51" s="39"/>
    </row>
    <row r="53" ht="28.2" spans="1:11">
      <c r="A53" s="1" t="s">
        <v>672</v>
      </c>
      <c r="B53" s="1"/>
      <c r="C53" s="1"/>
      <c r="D53" s="1"/>
      <c r="E53" s="1"/>
      <c r="F53" s="1"/>
      <c r="G53" s="1"/>
      <c r="H53" s="1"/>
      <c r="I53" s="1"/>
      <c r="J53" s="1"/>
      <c r="K53" s="1"/>
    </row>
    <row r="54" ht="15.6" spans="1:11">
      <c r="A54" s="2" t="s">
        <v>583</v>
      </c>
      <c r="B54" s="3"/>
      <c r="C54" s="3"/>
      <c r="D54" s="3"/>
      <c r="E54" s="3"/>
      <c r="F54" s="3"/>
      <c r="G54" s="3"/>
      <c r="H54" s="3"/>
      <c r="I54" s="3"/>
      <c r="J54" s="3"/>
      <c r="K54" s="3"/>
    </row>
    <row r="55" spans="1:11">
      <c r="A55" s="4" t="s">
        <v>673</v>
      </c>
      <c r="B55" s="4"/>
      <c r="C55" s="4"/>
      <c r="D55" s="4"/>
      <c r="E55" s="4"/>
      <c r="F55" s="4"/>
      <c r="G55" s="4"/>
      <c r="H55" s="4"/>
      <c r="I55" s="4"/>
      <c r="J55" s="4"/>
      <c r="K55" s="4"/>
    </row>
    <row r="56" ht="35" customHeight="1" spans="1:11">
      <c r="A56" s="5" t="s">
        <v>674</v>
      </c>
      <c r="B56" s="5"/>
      <c r="C56" s="5"/>
      <c r="D56" s="6" t="s">
        <v>719</v>
      </c>
      <c r="E56" s="7"/>
      <c r="F56" s="7"/>
      <c r="G56" s="7"/>
      <c r="H56" s="7"/>
      <c r="I56" s="7"/>
      <c r="J56" s="7"/>
      <c r="K56" s="7"/>
    </row>
    <row r="57" ht="35" customHeight="1" spans="1:11">
      <c r="A57" s="5" t="s">
        <v>587</v>
      </c>
      <c r="B57" s="5"/>
      <c r="C57" s="5"/>
      <c r="D57" s="8" t="s">
        <v>676</v>
      </c>
      <c r="E57" s="8"/>
      <c r="F57" s="5" t="s">
        <v>589</v>
      </c>
      <c r="G57" s="8" t="s">
        <v>677</v>
      </c>
      <c r="H57" s="8"/>
      <c r="I57" s="8"/>
      <c r="J57" s="8"/>
      <c r="K57" s="8"/>
    </row>
    <row r="58" ht="35" customHeight="1" spans="1:11">
      <c r="A58" s="9" t="s">
        <v>678</v>
      </c>
      <c r="B58" s="10"/>
      <c r="C58" s="11"/>
      <c r="D58" s="5" t="s">
        <v>591</v>
      </c>
      <c r="E58" s="5" t="s">
        <v>592</v>
      </c>
      <c r="F58" s="5" t="s">
        <v>593</v>
      </c>
      <c r="G58" s="5" t="s">
        <v>594</v>
      </c>
      <c r="H58" s="5"/>
      <c r="I58" s="5" t="s">
        <v>595</v>
      </c>
      <c r="J58" s="5" t="s">
        <v>596</v>
      </c>
      <c r="K58" s="5" t="s">
        <v>597</v>
      </c>
    </row>
    <row r="59" ht="35" customHeight="1" spans="1:11">
      <c r="A59" s="12"/>
      <c r="B59" s="13"/>
      <c r="C59" s="14"/>
      <c r="D59" s="5" t="s">
        <v>598</v>
      </c>
      <c r="E59" s="8">
        <v>2.9</v>
      </c>
      <c r="F59" s="8">
        <v>2.9</v>
      </c>
      <c r="G59" s="8">
        <v>2.9</v>
      </c>
      <c r="H59" s="8"/>
      <c r="I59" s="8">
        <v>10</v>
      </c>
      <c r="J59" s="37">
        <v>1</v>
      </c>
      <c r="K59" s="8">
        <v>10</v>
      </c>
    </row>
    <row r="60" ht="35" customHeight="1" spans="1:11">
      <c r="A60" s="12"/>
      <c r="B60" s="13"/>
      <c r="C60" s="14"/>
      <c r="D60" s="5" t="s">
        <v>679</v>
      </c>
      <c r="E60" s="8">
        <v>2.9</v>
      </c>
      <c r="F60" s="8">
        <v>2.9</v>
      </c>
      <c r="G60" s="8">
        <v>2.9</v>
      </c>
      <c r="H60" s="8"/>
      <c r="I60" s="8" t="s">
        <v>497</v>
      </c>
      <c r="J60" s="8" t="s">
        <v>497</v>
      </c>
      <c r="K60" s="8" t="s">
        <v>497</v>
      </c>
    </row>
    <row r="61" ht="35" customHeight="1" spans="1:11">
      <c r="A61" s="12"/>
      <c r="B61" s="13"/>
      <c r="C61" s="14"/>
      <c r="D61" s="15" t="s">
        <v>680</v>
      </c>
      <c r="E61" s="8">
        <v>0</v>
      </c>
      <c r="F61" s="8">
        <v>0</v>
      </c>
      <c r="G61" s="8">
        <v>0</v>
      </c>
      <c r="H61" s="8"/>
      <c r="I61" s="8" t="s">
        <v>497</v>
      </c>
      <c r="J61" s="8" t="s">
        <v>497</v>
      </c>
      <c r="K61" s="8" t="s">
        <v>497</v>
      </c>
    </row>
    <row r="62" ht="35" customHeight="1" spans="1:11">
      <c r="A62" s="12"/>
      <c r="B62" s="13"/>
      <c r="C62" s="14"/>
      <c r="D62" s="15" t="s">
        <v>681</v>
      </c>
      <c r="E62" s="8">
        <v>2.9</v>
      </c>
      <c r="F62" s="8">
        <v>2.9</v>
      </c>
      <c r="G62" s="8">
        <v>2.9</v>
      </c>
      <c r="H62" s="8"/>
      <c r="I62" s="8" t="s">
        <v>497</v>
      </c>
      <c r="J62" s="8" t="s">
        <v>497</v>
      </c>
      <c r="K62" s="8" t="s">
        <v>497</v>
      </c>
    </row>
    <row r="63" ht="35" customHeight="1" spans="1:11">
      <c r="A63" s="16"/>
      <c r="B63" s="17"/>
      <c r="C63" s="18"/>
      <c r="D63" s="5" t="s">
        <v>599</v>
      </c>
      <c r="E63" s="8">
        <v>0</v>
      </c>
      <c r="F63" s="8">
        <v>0</v>
      </c>
      <c r="G63" s="8">
        <v>0</v>
      </c>
      <c r="H63" s="8"/>
      <c r="I63" s="8" t="s">
        <v>497</v>
      </c>
      <c r="J63" s="8" t="s">
        <v>497</v>
      </c>
      <c r="K63" s="8" t="s">
        <v>497</v>
      </c>
    </row>
    <row r="64" ht="35" customHeight="1" spans="1:11">
      <c r="A64" s="5" t="s">
        <v>600</v>
      </c>
      <c r="B64" s="5" t="s">
        <v>601</v>
      </c>
      <c r="C64" s="5"/>
      <c r="D64" s="5"/>
      <c r="E64" s="5"/>
      <c r="F64" s="5" t="s">
        <v>602</v>
      </c>
      <c r="G64" s="5"/>
      <c r="H64" s="5"/>
      <c r="I64" s="5"/>
      <c r="J64" s="5"/>
      <c r="K64" s="5"/>
    </row>
    <row r="65" ht="150" customHeight="1" spans="1:11">
      <c r="A65" s="5"/>
      <c r="B65" s="40" t="s">
        <v>720</v>
      </c>
      <c r="C65" s="40"/>
      <c r="D65" s="40"/>
      <c r="E65" s="40"/>
      <c r="F65" s="40" t="s">
        <v>721</v>
      </c>
      <c r="G65" s="40"/>
      <c r="H65" s="40"/>
      <c r="I65" s="40"/>
      <c r="J65" s="40"/>
      <c r="K65" s="40"/>
    </row>
    <row r="66" ht="35" customHeight="1" spans="1:11">
      <c r="A66" s="21" t="s">
        <v>684</v>
      </c>
      <c r="B66" s="5" t="s">
        <v>606</v>
      </c>
      <c r="C66" s="5" t="s">
        <v>607</v>
      </c>
      <c r="D66" s="5" t="s">
        <v>608</v>
      </c>
      <c r="E66" s="5" t="s">
        <v>609</v>
      </c>
      <c r="F66" s="5" t="s">
        <v>610</v>
      </c>
      <c r="G66" s="5" t="s">
        <v>595</v>
      </c>
      <c r="H66" s="5" t="s">
        <v>597</v>
      </c>
      <c r="I66" s="5" t="s">
        <v>611</v>
      </c>
      <c r="J66" s="5"/>
      <c r="K66" s="5"/>
    </row>
    <row r="67" ht="72" customHeight="1" spans="1:11">
      <c r="A67" s="22"/>
      <c r="B67" s="25" t="s">
        <v>722</v>
      </c>
      <c r="C67" s="24" t="s">
        <v>686</v>
      </c>
      <c r="D67" s="25" t="s">
        <v>723</v>
      </c>
      <c r="E67" s="26" t="s">
        <v>724</v>
      </c>
      <c r="F67" s="25">
        <v>23</v>
      </c>
      <c r="G67" s="5">
        <v>20</v>
      </c>
      <c r="H67" s="5">
        <v>16</v>
      </c>
      <c r="I67" s="5" t="s">
        <v>725</v>
      </c>
      <c r="J67" s="5"/>
      <c r="K67" s="5"/>
    </row>
    <row r="68" ht="35" customHeight="1" spans="1:11">
      <c r="A68" s="22"/>
      <c r="B68" s="25"/>
      <c r="C68" s="24" t="s">
        <v>691</v>
      </c>
      <c r="D68" s="25" t="s">
        <v>726</v>
      </c>
      <c r="E68" s="26" t="s">
        <v>693</v>
      </c>
      <c r="F68" s="30">
        <v>1</v>
      </c>
      <c r="G68" s="5">
        <v>10</v>
      </c>
      <c r="H68" s="5">
        <v>10</v>
      </c>
      <c r="I68" s="5"/>
      <c r="J68" s="5"/>
      <c r="K68" s="5"/>
    </row>
    <row r="69" ht="35" customHeight="1" spans="1:11">
      <c r="A69" s="22"/>
      <c r="B69" s="25"/>
      <c r="C69" s="31" t="s">
        <v>694</v>
      </c>
      <c r="D69" s="25" t="s">
        <v>695</v>
      </c>
      <c r="E69" s="26" t="s">
        <v>693</v>
      </c>
      <c r="F69" s="30">
        <v>1</v>
      </c>
      <c r="G69" s="5">
        <v>10</v>
      </c>
      <c r="H69" s="5">
        <v>10</v>
      </c>
      <c r="I69" s="5"/>
      <c r="J69" s="5"/>
      <c r="K69" s="5"/>
    </row>
    <row r="70" ht="43" customHeight="1" spans="1:11">
      <c r="A70" s="22"/>
      <c r="B70" s="25"/>
      <c r="C70" s="31" t="s">
        <v>696</v>
      </c>
      <c r="D70" s="25" t="s">
        <v>727</v>
      </c>
      <c r="E70" s="25" t="s">
        <v>728</v>
      </c>
      <c r="F70" s="25" t="s">
        <v>729</v>
      </c>
      <c r="G70" s="5">
        <v>10</v>
      </c>
      <c r="H70" s="5">
        <v>10</v>
      </c>
      <c r="I70" s="5"/>
      <c r="J70" s="5"/>
      <c r="K70" s="5"/>
    </row>
    <row r="71" ht="48" customHeight="1" spans="1:11">
      <c r="A71" s="22"/>
      <c r="B71" s="25" t="s">
        <v>730</v>
      </c>
      <c r="C71" s="25" t="s">
        <v>731</v>
      </c>
      <c r="D71" s="25" t="s">
        <v>732</v>
      </c>
      <c r="E71" s="26" t="s">
        <v>693</v>
      </c>
      <c r="F71" s="30">
        <v>1</v>
      </c>
      <c r="G71" s="5">
        <v>15</v>
      </c>
      <c r="H71" s="5">
        <v>15</v>
      </c>
      <c r="I71" s="5"/>
      <c r="J71" s="5"/>
      <c r="K71" s="5"/>
    </row>
    <row r="72" ht="35" customHeight="1" spans="1:11">
      <c r="A72" s="22"/>
      <c r="B72" s="25"/>
      <c r="C72" s="25"/>
      <c r="D72" s="25" t="s">
        <v>733</v>
      </c>
      <c r="E72" s="26" t="s">
        <v>693</v>
      </c>
      <c r="F72" s="30">
        <v>1</v>
      </c>
      <c r="G72" s="5">
        <v>15</v>
      </c>
      <c r="H72" s="5">
        <v>13</v>
      </c>
      <c r="I72" s="5"/>
      <c r="J72" s="5"/>
      <c r="K72" s="5"/>
    </row>
    <row r="73" ht="35" customHeight="1" spans="1:11">
      <c r="A73" s="22"/>
      <c r="B73" s="25" t="s">
        <v>701</v>
      </c>
      <c r="C73" s="25" t="s">
        <v>734</v>
      </c>
      <c r="D73" s="41" t="s">
        <v>735</v>
      </c>
      <c r="E73" s="29" t="s">
        <v>666</v>
      </c>
      <c r="F73" s="30">
        <v>1</v>
      </c>
      <c r="G73" s="5">
        <v>10</v>
      </c>
      <c r="H73" s="5">
        <v>10</v>
      </c>
      <c r="I73" s="5"/>
      <c r="J73" s="5"/>
      <c r="K73" s="5"/>
    </row>
    <row r="74" ht="35" customHeight="1" spans="1:11">
      <c r="A74" s="5" t="s">
        <v>736</v>
      </c>
      <c r="B74" s="5"/>
      <c r="C74" s="5"/>
      <c r="D74" s="5"/>
      <c r="E74" s="5"/>
      <c r="F74" s="5"/>
      <c r="G74" s="8">
        <v>84</v>
      </c>
      <c r="H74" s="8"/>
      <c r="I74" s="8"/>
      <c r="J74" s="8"/>
      <c r="K74" s="8"/>
    </row>
    <row r="75" ht="35" customHeight="1" spans="1:11">
      <c r="A75" s="21" t="s">
        <v>668</v>
      </c>
      <c r="B75" s="33" t="s">
        <v>737</v>
      </c>
      <c r="C75" s="33"/>
      <c r="D75" s="33"/>
      <c r="E75" s="33"/>
      <c r="F75" s="33"/>
      <c r="G75" s="33"/>
      <c r="H75" s="33"/>
      <c r="I75" s="33"/>
      <c r="J75" s="33"/>
      <c r="K75" s="33"/>
    </row>
    <row r="76" ht="35" customHeight="1" spans="1:11">
      <c r="A76" s="33" t="s">
        <v>670</v>
      </c>
      <c r="B76" s="33"/>
      <c r="C76" s="33"/>
      <c r="D76" s="33"/>
      <c r="E76" s="33"/>
      <c r="F76" s="33"/>
      <c r="G76" s="33"/>
      <c r="H76" s="33"/>
      <c r="I76" s="33"/>
      <c r="J76" s="33"/>
      <c r="K76" s="33"/>
    </row>
    <row r="77" spans="1:11">
      <c r="A77" s="34" t="s">
        <v>705</v>
      </c>
      <c r="B77" s="35"/>
      <c r="C77" s="35"/>
      <c r="D77" s="35"/>
      <c r="E77" s="35"/>
      <c r="F77" s="35"/>
      <c r="G77" s="35"/>
      <c r="H77" s="35"/>
      <c r="I77" s="35"/>
      <c r="J77" s="35"/>
      <c r="K77" s="39"/>
    </row>
    <row r="79" ht="28.2" spans="1:11">
      <c r="A79" s="1" t="s">
        <v>672</v>
      </c>
      <c r="B79" s="1"/>
      <c r="C79" s="1"/>
      <c r="D79" s="1"/>
      <c r="E79" s="1"/>
      <c r="F79" s="1"/>
      <c r="G79" s="1"/>
      <c r="H79" s="1"/>
      <c r="I79" s="1"/>
      <c r="J79" s="1"/>
      <c r="K79" s="1"/>
    </row>
    <row r="80" ht="17.4" spans="1:11">
      <c r="A80" s="3" t="s">
        <v>583</v>
      </c>
      <c r="B80" s="3"/>
      <c r="C80" s="3"/>
      <c r="D80" s="3"/>
      <c r="E80" s="3"/>
      <c r="F80" s="3"/>
      <c r="G80" s="3"/>
      <c r="H80" s="3"/>
      <c r="I80" s="3"/>
      <c r="J80" s="3"/>
      <c r="K80" s="3"/>
    </row>
    <row r="81" spans="1:11">
      <c r="A81" s="4" t="s">
        <v>673</v>
      </c>
      <c r="B81" s="4"/>
      <c r="C81" s="4"/>
      <c r="D81" s="4"/>
      <c r="E81" s="4"/>
      <c r="F81" s="4"/>
      <c r="G81" s="4"/>
      <c r="H81" s="4"/>
      <c r="I81" s="4"/>
      <c r="J81" s="4"/>
      <c r="K81" s="4"/>
    </row>
    <row r="82" ht="35" customHeight="1" spans="1:11">
      <c r="A82" s="5" t="s">
        <v>674</v>
      </c>
      <c r="B82" s="5"/>
      <c r="C82" s="5"/>
      <c r="D82" s="6" t="s">
        <v>738</v>
      </c>
      <c r="E82" s="7"/>
      <c r="F82" s="7"/>
      <c r="G82" s="7"/>
      <c r="H82" s="7"/>
      <c r="I82" s="7"/>
      <c r="J82" s="7"/>
      <c r="K82" s="7"/>
    </row>
    <row r="83" ht="35" customHeight="1" spans="1:11">
      <c r="A83" s="5" t="s">
        <v>587</v>
      </c>
      <c r="B83" s="5"/>
      <c r="C83" s="5"/>
      <c r="D83" s="8" t="s">
        <v>676</v>
      </c>
      <c r="E83" s="8"/>
      <c r="F83" s="5" t="s">
        <v>589</v>
      </c>
      <c r="G83" s="8" t="s">
        <v>739</v>
      </c>
      <c r="H83" s="8"/>
      <c r="I83" s="8"/>
      <c r="J83" s="8"/>
      <c r="K83" s="8"/>
    </row>
    <row r="84" ht="35" customHeight="1" spans="1:11">
      <c r="A84" s="9" t="s">
        <v>678</v>
      </c>
      <c r="B84" s="10"/>
      <c r="C84" s="11"/>
      <c r="D84" s="5" t="s">
        <v>591</v>
      </c>
      <c r="E84" s="5" t="s">
        <v>592</v>
      </c>
      <c r="F84" s="5" t="s">
        <v>593</v>
      </c>
      <c r="G84" s="5" t="s">
        <v>594</v>
      </c>
      <c r="H84" s="5"/>
      <c r="I84" s="5" t="s">
        <v>595</v>
      </c>
      <c r="J84" s="5" t="s">
        <v>596</v>
      </c>
      <c r="K84" s="5" t="s">
        <v>597</v>
      </c>
    </row>
    <row r="85" ht="35" customHeight="1" spans="1:11">
      <c r="A85" s="12"/>
      <c r="B85" s="13"/>
      <c r="C85" s="14"/>
      <c r="D85" s="5" t="s">
        <v>598</v>
      </c>
      <c r="E85" s="8">
        <v>2</v>
      </c>
      <c r="F85" s="8">
        <v>2</v>
      </c>
      <c r="G85" s="8">
        <v>2</v>
      </c>
      <c r="H85" s="8"/>
      <c r="I85" s="8">
        <v>10</v>
      </c>
      <c r="J85" s="37">
        <v>1</v>
      </c>
      <c r="K85" s="8">
        <v>10</v>
      </c>
    </row>
    <row r="86" ht="35" customHeight="1" spans="1:11">
      <c r="A86" s="12"/>
      <c r="B86" s="13"/>
      <c r="C86" s="14"/>
      <c r="D86" s="5" t="s">
        <v>679</v>
      </c>
      <c r="E86" s="8">
        <v>2</v>
      </c>
      <c r="F86" s="8">
        <v>2</v>
      </c>
      <c r="G86" s="8">
        <v>2</v>
      </c>
      <c r="H86" s="8"/>
      <c r="I86" s="38" t="s">
        <v>497</v>
      </c>
      <c r="J86" s="38" t="s">
        <v>497</v>
      </c>
      <c r="K86" s="38" t="s">
        <v>497</v>
      </c>
    </row>
    <row r="87" ht="35" customHeight="1" spans="1:11">
      <c r="A87" s="12"/>
      <c r="B87" s="13"/>
      <c r="C87" s="14"/>
      <c r="D87" s="15" t="s">
        <v>680</v>
      </c>
      <c r="E87" s="8">
        <v>0</v>
      </c>
      <c r="F87" s="8">
        <v>0</v>
      </c>
      <c r="G87" s="8">
        <v>0</v>
      </c>
      <c r="H87" s="8"/>
      <c r="I87" s="38" t="s">
        <v>497</v>
      </c>
      <c r="J87" s="38" t="s">
        <v>497</v>
      </c>
      <c r="K87" s="38" t="s">
        <v>497</v>
      </c>
    </row>
    <row r="88" ht="35" customHeight="1" spans="1:11">
      <c r="A88" s="12"/>
      <c r="B88" s="13"/>
      <c r="C88" s="14"/>
      <c r="D88" s="15" t="s">
        <v>681</v>
      </c>
      <c r="E88" s="8">
        <v>2</v>
      </c>
      <c r="F88" s="8">
        <v>2</v>
      </c>
      <c r="G88" s="8">
        <v>2</v>
      </c>
      <c r="H88" s="8"/>
      <c r="I88" s="38" t="s">
        <v>497</v>
      </c>
      <c r="J88" s="38" t="s">
        <v>497</v>
      </c>
      <c r="K88" s="38" t="s">
        <v>497</v>
      </c>
    </row>
    <row r="89" ht="35" customHeight="1" spans="1:11">
      <c r="A89" s="16"/>
      <c r="B89" s="17"/>
      <c r="C89" s="18"/>
      <c r="D89" s="5" t="s">
        <v>599</v>
      </c>
      <c r="E89" s="8">
        <v>0</v>
      </c>
      <c r="F89" s="8">
        <v>0</v>
      </c>
      <c r="G89" s="8">
        <v>0</v>
      </c>
      <c r="H89" s="8"/>
      <c r="I89" s="38" t="s">
        <v>497</v>
      </c>
      <c r="J89" s="38" t="s">
        <v>497</v>
      </c>
      <c r="K89" s="38" t="s">
        <v>497</v>
      </c>
    </row>
    <row r="90" ht="35" customHeight="1" spans="1:11">
      <c r="A90" s="5" t="s">
        <v>600</v>
      </c>
      <c r="B90" s="5" t="s">
        <v>601</v>
      </c>
      <c r="C90" s="5"/>
      <c r="D90" s="5"/>
      <c r="E90" s="5"/>
      <c r="F90" s="5" t="s">
        <v>602</v>
      </c>
      <c r="G90" s="5"/>
      <c r="H90" s="5"/>
      <c r="I90" s="5"/>
      <c r="J90" s="5"/>
      <c r="K90" s="5"/>
    </row>
    <row r="91" ht="171" customHeight="1" spans="1:11">
      <c r="A91" s="5"/>
      <c r="B91" s="40" t="s">
        <v>740</v>
      </c>
      <c r="C91" s="40"/>
      <c r="D91" s="40"/>
      <c r="E91" s="40"/>
      <c r="F91" s="40" t="s">
        <v>741</v>
      </c>
      <c r="G91" s="40"/>
      <c r="H91" s="40"/>
      <c r="I91" s="40"/>
      <c r="J91" s="40"/>
      <c r="K91" s="40"/>
    </row>
    <row r="92" ht="35" customHeight="1" spans="1:11">
      <c r="A92" s="21" t="s">
        <v>684</v>
      </c>
      <c r="B92" s="5" t="s">
        <v>606</v>
      </c>
      <c r="C92" s="5" t="s">
        <v>607</v>
      </c>
      <c r="D92" s="5" t="s">
        <v>608</v>
      </c>
      <c r="E92" s="5" t="s">
        <v>609</v>
      </c>
      <c r="F92" s="5" t="s">
        <v>610</v>
      </c>
      <c r="G92" s="5" t="s">
        <v>595</v>
      </c>
      <c r="H92" s="5" t="s">
        <v>597</v>
      </c>
      <c r="I92" s="5" t="s">
        <v>611</v>
      </c>
      <c r="J92" s="5"/>
      <c r="K92" s="5"/>
    </row>
    <row r="93" ht="51" customHeight="1" spans="1:11">
      <c r="A93" s="22"/>
      <c r="B93" s="25" t="s">
        <v>722</v>
      </c>
      <c r="C93" s="24" t="s">
        <v>686</v>
      </c>
      <c r="D93" s="25" t="s">
        <v>625</v>
      </c>
      <c r="E93" s="25" t="s">
        <v>626</v>
      </c>
      <c r="F93" s="25">
        <v>2</v>
      </c>
      <c r="G93" s="25">
        <v>10</v>
      </c>
      <c r="H93" s="25">
        <v>10</v>
      </c>
      <c r="I93" s="5"/>
      <c r="J93" s="5"/>
      <c r="K93" s="5"/>
    </row>
    <row r="94" ht="54" customHeight="1" spans="1:11">
      <c r="A94" s="22"/>
      <c r="B94" s="25"/>
      <c r="C94" s="28"/>
      <c r="D94" s="25" t="s">
        <v>742</v>
      </c>
      <c r="E94" s="25" t="s">
        <v>743</v>
      </c>
      <c r="F94" s="25">
        <v>11</v>
      </c>
      <c r="G94" s="25">
        <v>10</v>
      </c>
      <c r="H94" s="25">
        <v>10</v>
      </c>
      <c r="I94" s="5"/>
      <c r="J94" s="5"/>
      <c r="K94" s="5"/>
    </row>
    <row r="95" ht="50" customHeight="1" spans="1:11">
      <c r="A95" s="22"/>
      <c r="B95" s="25"/>
      <c r="C95" s="24" t="s">
        <v>691</v>
      </c>
      <c r="D95" s="25" t="s">
        <v>744</v>
      </c>
      <c r="E95" s="26" t="s">
        <v>693</v>
      </c>
      <c r="F95" s="30">
        <v>1</v>
      </c>
      <c r="G95" s="25">
        <v>10</v>
      </c>
      <c r="H95" s="25">
        <v>10</v>
      </c>
      <c r="I95" s="5"/>
      <c r="J95" s="5"/>
      <c r="K95" s="5"/>
    </row>
    <row r="96" ht="38" customHeight="1" spans="1:11">
      <c r="A96" s="22"/>
      <c r="B96" s="25"/>
      <c r="C96" s="24" t="s">
        <v>694</v>
      </c>
      <c r="D96" s="25" t="s">
        <v>745</v>
      </c>
      <c r="E96" s="26" t="s">
        <v>693</v>
      </c>
      <c r="F96" s="30">
        <v>1</v>
      </c>
      <c r="G96" s="25">
        <v>10</v>
      </c>
      <c r="H96" s="25">
        <v>10</v>
      </c>
      <c r="I96" s="5"/>
      <c r="J96" s="5"/>
      <c r="K96" s="5"/>
    </row>
    <row r="97" ht="35" customHeight="1" spans="1:11">
      <c r="A97" s="22"/>
      <c r="B97" s="25"/>
      <c r="C97" s="31" t="s">
        <v>696</v>
      </c>
      <c r="D97" s="25" t="s">
        <v>746</v>
      </c>
      <c r="E97" s="42" t="s">
        <v>747</v>
      </c>
      <c r="F97" s="25" t="s">
        <v>748</v>
      </c>
      <c r="G97" s="25">
        <v>10</v>
      </c>
      <c r="H97" s="25">
        <v>6</v>
      </c>
      <c r="I97" s="5" t="s">
        <v>749</v>
      </c>
      <c r="J97" s="5"/>
      <c r="K97" s="5"/>
    </row>
    <row r="98" ht="53" customHeight="1" spans="1:11">
      <c r="A98" s="22"/>
      <c r="B98" s="43" t="s">
        <v>730</v>
      </c>
      <c r="C98" s="43" t="s">
        <v>731</v>
      </c>
      <c r="D98" s="25" t="s">
        <v>659</v>
      </c>
      <c r="E98" s="25" t="s">
        <v>619</v>
      </c>
      <c r="F98" s="44">
        <v>32</v>
      </c>
      <c r="G98" s="25">
        <v>30</v>
      </c>
      <c r="H98" s="25">
        <v>30</v>
      </c>
      <c r="I98" s="5"/>
      <c r="J98" s="5"/>
      <c r="K98" s="5"/>
    </row>
    <row r="99" ht="56" customHeight="1" spans="1:11">
      <c r="A99" s="22"/>
      <c r="B99" s="25" t="s">
        <v>701</v>
      </c>
      <c r="C99" s="25" t="s">
        <v>734</v>
      </c>
      <c r="D99" s="41" t="s">
        <v>750</v>
      </c>
      <c r="E99" s="29" t="s">
        <v>666</v>
      </c>
      <c r="F99" s="30">
        <v>1</v>
      </c>
      <c r="G99" s="29">
        <v>10</v>
      </c>
      <c r="H99" s="25">
        <v>10</v>
      </c>
      <c r="I99" s="5"/>
      <c r="J99" s="5"/>
      <c r="K99" s="5"/>
    </row>
    <row r="100" ht="35" customHeight="1" spans="1:11">
      <c r="A100" s="5" t="s">
        <v>667</v>
      </c>
      <c r="B100" s="5"/>
      <c r="C100" s="5"/>
      <c r="D100" s="5"/>
      <c r="E100" s="5"/>
      <c r="F100" s="5"/>
      <c r="G100" s="8">
        <v>86</v>
      </c>
      <c r="H100" s="8"/>
      <c r="I100" s="8"/>
      <c r="J100" s="8"/>
      <c r="K100" s="8"/>
    </row>
    <row r="101" ht="35" customHeight="1" spans="1:11">
      <c r="A101" s="21" t="s">
        <v>668</v>
      </c>
      <c r="B101" s="33" t="s">
        <v>751</v>
      </c>
      <c r="C101" s="33"/>
      <c r="D101" s="33"/>
      <c r="E101" s="33"/>
      <c r="F101" s="33"/>
      <c r="G101" s="33"/>
      <c r="H101" s="33"/>
      <c r="I101" s="33"/>
      <c r="J101" s="33"/>
      <c r="K101" s="33"/>
    </row>
    <row r="102" ht="35" customHeight="1" spans="1:11">
      <c r="A102" s="33" t="s">
        <v>670</v>
      </c>
      <c r="B102" s="33"/>
      <c r="C102" s="33"/>
      <c r="D102" s="33"/>
      <c r="E102" s="33"/>
      <c r="F102" s="33"/>
      <c r="G102" s="33"/>
      <c r="H102" s="33"/>
      <c r="I102" s="33"/>
      <c r="J102" s="33"/>
      <c r="K102" s="33"/>
    </row>
    <row r="103" ht="162" customHeight="1" spans="1:11">
      <c r="A103" s="34" t="s">
        <v>705</v>
      </c>
      <c r="B103" s="35"/>
      <c r="C103" s="35"/>
      <c r="D103" s="35"/>
      <c r="E103" s="35"/>
      <c r="F103" s="35"/>
      <c r="G103" s="35"/>
      <c r="H103" s="35"/>
      <c r="I103" s="35"/>
      <c r="J103" s="35"/>
      <c r="K103" s="39"/>
    </row>
    <row r="104" ht="45" customHeight="1" spans="1:11">
      <c r="A104" s="45"/>
      <c r="B104" s="45"/>
      <c r="C104" s="45"/>
      <c r="D104" s="45"/>
      <c r="E104" s="45"/>
      <c r="F104" s="45"/>
      <c r="G104" s="45"/>
      <c r="H104" s="45"/>
      <c r="I104" s="45"/>
      <c r="J104" s="45"/>
      <c r="K104" s="45"/>
    </row>
    <row r="105" ht="28.2" spans="1:11">
      <c r="A105" s="1" t="s">
        <v>672</v>
      </c>
      <c r="B105" s="1"/>
      <c r="C105" s="1"/>
      <c r="D105" s="1"/>
      <c r="E105" s="1"/>
      <c r="F105" s="1"/>
      <c r="G105" s="1"/>
      <c r="H105" s="1"/>
      <c r="I105" s="1"/>
      <c r="J105" s="1"/>
      <c r="K105" s="1"/>
    </row>
    <row r="106" ht="15.6" spans="1:11">
      <c r="A106" s="2" t="s">
        <v>583</v>
      </c>
      <c r="B106" s="3"/>
      <c r="C106" s="3"/>
      <c r="D106" s="3"/>
      <c r="E106" s="3"/>
      <c r="F106" s="3"/>
      <c r="G106" s="3"/>
      <c r="H106" s="3"/>
      <c r="I106" s="3"/>
      <c r="J106" s="3"/>
      <c r="K106" s="3"/>
    </row>
    <row r="107" spans="1:11">
      <c r="A107" s="4" t="s">
        <v>673</v>
      </c>
      <c r="B107" s="4"/>
      <c r="C107" s="4"/>
      <c r="D107" s="4"/>
      <c r="E107" s="4"/>
      <c r="F107" s="4"/>
      <c r="G107" s="4"/>
      <c r="H107" s="4"/>
      <c r="I107" s="4"/>
      <c r="J107" s="4"/>
      <c r="K107" s="4"/>
    </row>
    <row r="108" ht="35" customHeight="1" spans="1:11">
      <c r="A108" s="5" t="s">
        <v>674</v>
      </c>
      <c r="B108" s="5"/>
      <c r="C108" s="5"/>
      <c r="D108" s="6" t="s">
        <v>752</v>
      </c>
      <c r="E108" s="7"/>
      <c r="F108" s="7"/>
      <c r="G108" s="7"/>
      <c r="H108" s="7"/>
      <c r="I108" s="7"/>
      <c r="J108" s="7"/>
      <c r="K108" s="7"/>
    </row>
    <row r="109" ht="35" customHeight="1" spans="1:11">
      <c r="A109" s="5" t="s">
        <v>587</v>
      </c>
      <c r="B109" s="5"/>
      <c r="C109" s="5"/>
      <c r="D109" s="8" t="s">
        <v>676</v>
      </c>
      <c r="E109" s="8"/>
      <c r="F109" s="5" t="s">
        <v>589</v>
      </c>
      <c r="G109" s="8" t="s">
        <v>739</v>
      </c>
      <c r="H109" s="8"/>
      <c r="I109" s="8"/>
      <c r="J109" s="8"/>
      <c r="K109" s="8"/>
    </row>
    <row r="110" ht="35" customHeight="1" spans="1:11">
      <c r="A110" s="9" t="s">
        <v>678</v>
      </c>
      <c r="B110" s="10"/>
      <c r="C110" s="11"/>
      <c r="D110" s="5" t="s">
        <v>591</v>
      </c>
      <c r="E110" s="5" t="s">
        <v>592</v>
      </c>
      <c r="F110" s="5" t="s">
        <v>593</v>
      </c>
      <c r="G110" s="5" t="s">
        <v>594</v>
      </c>
      <c r="H110" s="5"/>
      <c r="I110" s="5" t="s">
        <v>595</v>
      </c>
      <c r="J110" s="5" t="s">
        <v>596</v>
      </c>
      <c r="K110" s="5" t="s">
        <v>597</v>
      </c>
    </row>
    <row r="111" ht="35" customHeight="1" spans="1:11">
      <c r="A111" s="12"/>
      <c r="B111" s="13"/>
      <c r="C111" s="14"/>
      <c r="D111" s="5" t="s">
        <v>598</v>
      </c>
      <c r="E111" s="8">
        <v>6</v>
      </c>
      <c r="F111" s="8">
        <v>6</v>
      </c>
      <c r="G111" s="8">
        <v>6</v>
      </c>
      <c r="H111" s="8"/>
      <c r="I111" s="8">
        <v>10</v>
      </c>
      <c r="J111" s="37">
        <v>1</v>
      </c>
      <c r="K111" s="8">
        <v>10</v>
      </c>
    </row>
    <row r="112" ht="35" customHeight="1" spans="1:11">
      <c r="A112" s="12"/>
      <c r="B112" s="13"/>
      <c r="C112" s="14"/>
      <c r="D112" s="5" t="s">
        <v>679</v>
      </c>
      <c r="E112" s="8">
        <v>6</v>
      </c>
      <c r="F112" s="8">
        <v>6</v>
      </c>
      <c r="G112" s="8">
        <v>6</v>
      </c>
      <c r="H112" s="8"/>
      <c r="I112" s="38" t="s">
        <v>497</v>
      </c>
      <c r="J112" s="38" t="s">
        <v>497</v>
      </c>
      <c r="K112" s="38" t="s">
        <v>497</v>
      </c>
    </row>
    <row r="113" ht="35" customHeight="1" spans="1:11">
      <c r="A113" s="12"/>
      <c r="B113" s="13"/>
      <c r="C113" s="14"/>
      <c r="D113" s="15" t="s">
        <v>680</v>
      </c>
      <c r="E113" s="8">
        <v>0</v>
      </c>
      <c r="F113" s="8">
        <v>0</v>
      </c>
      <c r="G113" s="8">
        <v>0</v>
      </c>
      <c r="H113" s="8"/>
      <c r="I113" s="38" t="s">
        <v>497</v>
      </c>
      <c r="J113" s="38" t="s">
        <v>497</v>
      </c>
      <c r="K113" s="38" t="s">
        <v>497</v>
      </c>
    </row>
    <row r="114" ht="35" customHeight="1" spans="1:11">
      <c r="A114" s="12"/>
      <c r="B114" s="13"/>
      <c r="C114" s="14"/>
      <c r="D114" s="15" t="s">
        <v>681</v>
      </c>
      <c r="E114" s="8">
        <v>6</v>
      </c>
      <c r="F114" s="8">
        <v>6</v>
      </c>
      <c r="G114" s="8">
        <v>6</v>
      </c>
      <c r="H114" s="8"/>
      <c r="I114" s="38" t="s">
        <v>497</v>
      </c>
      <c r="J114" s="38" t="s">
        <v>497</v>
      </c>
      <c r="K114" s="38" t="s">
        <v>497</v>
      </c>
    </row>
    <row r="115" ht="35" customHeight="1" spans="1:11">
      <c r="A115" s="16"/>
      <c r="B115" s="17"/>
      <c r="C115" s="18"/>
      <c r="D115" s="5" t="s">
        <v>599</v>
      </c>
      <c r="E115" s="8">
        <v>0</v>
      </c>
      <c r="F115" s="8">
        <v>0</v>
      </c>
      <c r="G115" s="8">
        <v>0</v>
      </c>
      <c r="H115" s="8"/>
      <c r="I115" s="38" t="s">
        <v>497</v>
      </c>
      <c r="J115" s="38" t="s">
        <v>497</v>
      </c>
      <c r="K115" s="38" t="s">
        <v>497</v>
      </c>
    </row>
    <row r="116" ht="35" customHeight="1" spans="1:11">
      <c r="A116" s="5" t="s">
        <v>600</v>
      </c>
      <c r="B116" s="5" t="s">
        <v>601</v>
      </c>
      <c r="C116" s="5"/>
      <c r="D116" s="5"/>
      <c r="E116" s="5"/>
      <c r="F116" s="5" t="s">
        <v>602</v>
      </c>
      <c r="G116" s="5"/>
      <c r="H116" s="5"/>
      <c r="I116" s="5"/>
      <c r="J116" s="5"/>
      <c r="K116" s="5"/>
    </row>
    <row r="117" ht="216" customHeight="1" spans="1:11">
      <c r="A117" s="5"/>
      <c r="B117" s="40" t="s">
        <v>753</v>
      </c>
      <c r="C117" s="40"/>
      <c r="D117" s="40"/>
      <c r="E117" s="40"/>
      <c r="F117" s="40" t="s">
        <v>754</v>
      </c>
      <c r="G117" s="40"/>
      <c r="H117" s="40"/>
      <c r="I117" s="40"/>
      <c r="J117" s="40"/>
      <c r="K117" s="40"/>
    </row>
    <row r="118" ht="35" customHeight="1" spans="1:11">
      <c r="A118" s="21" t="s">
        <v>684</v>
      </c>
      <c r="B118" s="5" t="s">
        <v>606</v>
      </c>
      <c r="C118" s="5" t="s">
        <v>607</v>
      </c>
      <c r="D118" s="5" t="s">
        <v>608</v>
      </c>
      <c r="E118" s="5" t="s">
        <v>609</v>
      </c>
      <c r="F118" s="5" t="s">
        <v>610</v>
      </c>
      <c r="G118" s="5" t="s">
        <v>595</v>
      </c>
      <c r="H118" s="5" t="s">
        <v>597</v>
      </c>
      <c r="I118" s="5" t="s">
        <v>611</v>
      </c>
      <c r="J118" s="5"/>
      <c r="K118" s="5"/>
    </row>
    <row r="119" ht="68" customHeight="1" spans="1:11">
      <c r="A119" s="22"/>
      <c r="B119" s="25" t="s">
        <v>722</v>
      </c>
      <c r="C119" s="31" t="s">
        <v>686</v>
      </c>
      <c r="D119" s="25" t="s">
        <v>620</v>
      </c>
      <c r="E119" s="26" t="s">
        <v>755</v>
      </c>
      <c r="F119" s="25">
        <v>43</v>
      </c>
      <c r="G119" s="25">
        <v>20</v>
      </c>
      <c r="H119" s="25">
        <v>18</v>
      </c>
      <c r="I119" s="5" t="s">
        <v>756</v>
      </c>
      <c r="J119" s="5"/>
      <c r="K119" s="5"/>
    </row>
    <row r="120" ht="66" customHeight="1" spans="1:11">
      <c r="A120" s="22"/>
      <c r="B120" s="25"/>
      <c r="C120" s="31" t="s">
        <v>691</v>
      </c>
      <c r="D120" s="25" t="s">
        <v>630</v>
      </c>
      <c r="E120" s="46" t="s">
        <v>631</v>
      </c>
      <c r="F120" s="25">
        <v>7</v>
      </c>
      <c r="G120" s="25">
        <v>10</v>
      </c>
      <c r="H120" s="25">
        <v>10</v>
      </c>
      <c r="I120" s="5"/>
      <c r="J120" s="5"/>
      <c r="K120" s="5"/>
    </row>
    <row r="121" ht="57" customHeight="1" spans="1:11">
      <c r="A121" s="22"/>
      <c r="B121" s="25"/>
      <c r="C121" s="31" t="s">
        <v>694</v>
      </c>
      <c r="D121" s="25" t="s">
        <v>757</v>
      </c>
      <c r="E121" s="26" t="s">
        <v>693</v>
      </c>
      <c r="F121" s="30">
        <v>1</v>
      </c>
      <c r="G121" s="25">
        <v>10</v>
      </c>
      <c r="H121" s="25">
        <v>10</v>
      </c>
      <c r="I121" s="5"/>
      <c r="J121" s="5"/>
      <c r="K121" s="5"/>
    </row>
    <row r="122" ht="51" customHeight="1" spans="1:11">
      <c r="A122" s="22"/>
      <c r="B122" s="25"/>
      <c r="C122" s="31" t="s">
        <v>696</v>
      </c>
      <c r="D122" s="25" t="s">
        <v>758</v>
      </c>
      <c r="E122" s="46" t="s">
        <v>759</v>
      </c>
      <c r="F122" s="25" t="s">
        <v>646</v>
      </c>
      <c r="G122" s="25">
        <v>10</v>
      </c>
      <c r="H122" s="25">
        <v>10</v>
      </c>
      <c r="I122" s="5"/>
      <c r="J122" s="5"/>
      <c r="K122" s="5"/>
    </row>
    <row r="123" ht="35" customHeight="1" spans="1:11">
      <c r="A123" s="22"/>
      <c r="B123" s="25" t="s">
        <v>730</v>
      </c>
      <c r="C123" s="25" t="s">
        <v>731</v>
      </c>
      <c r="D123" s="25" t="s">
        <v>733</v>
      </c>
      <c r="E123" s="46" t="s">
        <v>666</v>
      </c>
      <c r="F123" s="25">
        <v>100</v>
      </c>
      <c r="G123" s="25">
        <v>30</v>
      </c>
      <c r="H123" s="25">
        <v>30</v>
      </c>
      <c r="I123" s="5"/>
      <c r="J123" s="5"/>
      <c r="K123" s="5"/>
    </row>
    <row r="124" ht="57" customHeight="1" spans="1:11">
      <c r="A124" s="22"/>
      <c r="B124" s="25" t="s">
        <v>701</v>
      </c>
      <c r="C124" s="25" t="s">
        <v>734</v>
      </c>
      <c r="D124" s="25" t="s">
        <v>760</v>
      </c>
      <c r="E124" s="46" t="s">
        <v>666</v>
      </c>
      <c r="F124" s="47">
        <v>1</v>
      </c>
      <c r="G124" s="29">
        <v>10</v>
      </c>
      <c r="H124" s="29">
        <v>10</v>
      </c>
      <c r="I124" s="5"/>
      <c r="J124" s="5"/>
      <c r="K124" s="5"/>
    </row>
    <row r="125" ht="35" customHeight="1" spans="1:11">
      <c r="A125" s="5" t="s">
        <v>667</v>
      </c>
      <c r="B125" s="5"/>
      <c r="C125" s="5"/>
      <c r="D125" s="5"/>
      <c r="E125" s="5"/>
      <c r="F125" s="5"/>
      <c r="G125" s="8">
        <v>88</v>
      </c>
      <c r="H125" s="8"/>
      <c r="I125" s="8"/>
      <c r="J125" s="8"/>
      <c r="K125" s="8"/>
    </row>
    <row r="126" ht="35" customHeight="1" spans="1:11">
      <c r="A126" s="21" t="s">
        <v>668</v>
      </c>
      <c r="B126" s="33" t="s">
        <v>704</v>
      </c>
      <c r="C126" s="33"/>
      <c r="D126" s="33"/>
      <c r="E126" s="33"/>
      <c r="F126" s="33"/>
      <c r="G126" s="33"/>
      <c r="H126" s="33"/>
      <c r="I126" s="33"/>
      <c r="J126" s="33"/>
      <c r="K126" s="33"/>
    </row>
    <row r="127" ht="35" customHeight="1" spans="1:11">
      <c r="A127" s="33" t="s">
        <v>670</v>
      </c>
      <c r="B127" s="33"/>
      <c r="C127" s="33"/>
      <c r="D127" s="33"/>
      <c r="E127" s="33"/>
      <c r="F127" s="33"/>
      <c r="G127" s="33"/>
      <c r="H127" s="33"/>
      <c r="I127" s="33"/>
      <c r="J127" s="33"/>
      <c r="K127" s="33"/>
    </row>
    <row r="128" ht="161" customHeight="1" spans="1:11">
      <c r="A128" s="34" t="s">
        <v>705</v>
      </c>
      <c r="B128" s="35"/>
      <c r="C128" s="35"/>
      <c r="D128" s="35"/>
      <c r="E128" s="35"/>
      <c r="F128" s="35"/>
      <c r="G128" s="35"/>
      <c r="H128" s="35"/>
      <c r="I128" s="35"/>
      <c r="J128" s="35"/>
      <c r="K128" s="39"/>
    </row>
    <row r="130" ht="28.2" spans="1:11">
      <c r="A130" s="1" t="s">
        <v>672</v>
      </c>
      <c r="B130" s="1"/>
      <c r="C130" s="1"/>
      <c r="D130" s="1"/>
      <c r="E130" s="1"/>
      <c r="F130" s="1"/>
      <c r="G130" s="1"/>
      <c r="H130" s="1"/>
      <c r="I130" s="1"/>
      <c r="J130" s="1"/>
      <c r="K130" s="1"/>
    </row>
    <row r="131" ht="15.6" spans="1:11">
      <c r="A131" s="2" t="s">
        <v>583</v>
      </c>
      <c r="B131" s="48"/>
      <c r="C131" s="48"/>
      <c r="D131" s="48"/>
      <c r="E131" s="48"/>
      <c r="F131" s="48"/>
      <c r="G131" s="48"/>
      <c r="H131" s="48"/>
      <c r="I131" s="48"/>
      <c r="J131" s="48"/>
      <c r="K131" s="48"/>
    </row>
    <row r="132" spans="1:11">
      <c r="A132" s="4" t="s">
        <v>673</v>
      </c>
      <c r="B132" s="4"/>
      <c r="C132" s="4"/>
      <c r="D132" s="4"/>
      <c r="E132" s="4"/>
      <c r="F132" s="4"/>
      <c r="G132" s="4"/>
      <c r="H132" s="4"/>
      <c r="I132" s="4"/>
      <c r="J132" s="4"/>
      <c r="K132" s="4"/>
    </row>
    <row r="133" ht="35" customHeight="1" spans="1:11">
      <c r="A133" s="5" t="s">
        <v>674</v>
      </c>
      <c r="B133" s="5"/>
      <c r="C133" s="5"/>
      <c r="D133" s="6" t="s">
        <v>761</v>
      </c>
      <c r="E133" s="7"/>
      <c r="F133" s="7"/>
      <c r="G133" s="7"/>
      <c r="H133" s="7"/>
      <c r="I133" s="7"/>
      <c r="J133" s="7"/>
      <c r="K133" s="7"/>
    </row>
    <row r="134" ht="35" customHeight="1" spans="1:11">
      <c r="A134" s="5" t="s">
        <v>587</v>
      </c>
      <c r="B134" s="5"/>
      <c r="C134" s="5"/>
      <c r="D134" s="8" t="s">
        <v>676</v>
      </c>
      <c r="E134" s="8"/>
      <c r="F134" s="5" t="s">
        <v>589</v>
      </c>
      <c r="G134" s="8" t="s">
        <v>739</v>
      </c>
      <c r="H134" s="8"/>
      <c r="I134" s="8"/>
      <c r="J134" s="8"/>
      <c r="K134" s="8"/>
    </row>
    <row r="135" ht="35" customHeight="1" spans="1:11">
      <c r="A135" s="9" t="s">
        <v>678</v>
      </c>
      <c r="B135" s="10"/>
      <c r="C135" s="11"/>
      <c r="D135" s="5" t="s">
        <v>591</v>
      </c>
      <c r="E135" s="5" t="s">
        <v>592</v>
      </c>
      <c r="F135" s="5" t="s">
        <v>593</v>
      </c>
      <c r="G135" s="5" t="s">
        <v>594</v>
      </c>
      <c r="H135" s="5"/>
      <c r="I135" s="5" t="s">
        <v>595</v>
      </c>
      <c r="J135" s="5" t="s">
        <v>596</v>
      </c>
      <c r="K135" s="5" t="s">
        <v>597</v>
      </c>
    </row>
    <row r="136" ht="35" customHeight="1" spans="1:11">
      <c r="A136" s="12"/>
      <c r="B136" s="13"/>
      <c r="C136" s="14"/>
      <c r="D136" s="5" t="s">
        <v>598</v>
      </c>
      <c r="E136" s="8">
        <v>6</v>
      </c>
      <c r="F136" s="8">
        <v>6</v>
      </c>
      <c r="G136" s="8">
        <v>6</v>
      </c>
      <c r="H136" s="8"/>
      <c r="I136" s="8">
        <v>10</v>
      </c>
      <c r="J136" s="37">
        <v>1</v>
      </c>
      <c r="K136" s="8">
        <v>10</v>
      </c>
    </row>
    <row r="137" ht="35" customHeight="1" spans="1:11">
      <c r="A137" s="12"/>
      <c r="B137" s="13"/>
      <c r="C137" s="14"/>
      <c r="D137" s="5" t="s">
        <v>679</v>
      </c>
      <c r="E137" s="8">
        <v>6</v>
      </c>
      <c r="F137" s="8">
        <v>6</v>
      </c>
      <c r="G137" s="8">
        <v>6</v>
      </c>
      <c r="H137" s="8"/>
      <c r="I137" s="38" t="s">
        <v>497</v>
      </c>
      <c r="J137" s="38" t="s">
        <v>497</v>
      </c>
      <c r="K137" s="38" t="s">
        <v>497</v>
      </c>
    </row>
    <row r="138" ht="35" customHeight="1" spans="1:11">
      <c r="A138" s="12"/>
      <c r="B138" s="13"/>
      <c r="C138" s="14"/>
      <c r="D138" s="15" t="s">
        <v>680</v>
      </c>
      <c r="E138" s="8">
        <v>0</v>
      </c>
      <c r="F138" s="8">
        <v>0</v>
      </c>
      <c r="G138" s="8">
        <v>0</v>
      </c>
      <c r="H138" s="8"/>
      <c r="I138" s="38" t="s">
        <v>497</v>
      </c>
      <c r="J138" s="38" t="s">
        <v>497</v>
      </c>
      <c r="K138" s="38" t="s">
        <v>497</v>
      </c>
    </row>
    <row r="139" ht="35" customHeight="1" spans="1:11">
      <c r="A139" s="12"/>
      <c r="B139" s="13"/>
      <c r="C139" s="14"/>
      <c r="D139" s="15" t="s">
        <v>681</v>
      </c>
      <c r="E139" s="8">
        <v>6</v>
      </c>
      <c r="F139" s="8">
        <v>6</v>
      </c>
      <c r="G139" s="8">
        <v>6</v>
      </c>
      <c r="H139" s="8"/>
      <c r="I139" s="38" t="s">
        <v>497</v>
      </c>
      <c r="J139" s="38" t="s">
        <v>497</v>
      </c>
      <c r="K139" s="38" t="s">
        <v>497</v>
      </c>
    </row>
    <row r="140" ht="35" customHeight="1" spans="1:11">
      <c r="A140" s="16"/>
      <c r="B140" s="17"/>
      <c r="C140" s="18"/>
      <c r="D140" s="5" t="s">
        <v>599</v>
      </c>
      <c r="E140" s="8">
        <v>0</v>
      </c>
      <c r="F140" s="8">
        <v>0</v>
      </c>
      <c r="G140" s="8">
        <v>0</v>
      </c>
      <c r="H140" s="8"/>
      <c r="I140" s="38" t="s">
        <v>497</v>
      </c>
      <c r="J140" s="38" t="s">
        <v>497</v>
      </c>
      <c r="K140" s="38" t="s">
        <v>497</v>
      </c>
    </row>
    <row r="141" ht="35" customHeight="1" spans="1:11">
      <c r="A141" s="5" t="s">
        <v>600</v>
      </c>
      <c r="B141" s="5" t="s">
        <v>601</v>
      </c>
      <c r="C141" s="5"/>
      <c r="D141" s="5"/>
      <c r="E141" s="5"/>
      <c r="F141" s="5" t="s">
        <v>602</v>
      </c>
      <c r="G141" s="5"/>
      <c r="H141" s="5"/>
      <c r="I141" s="5"/>
      <c r="J141" s="5"/>
      <c r="K141" s="5"/>
    </row>
    <row r="142" ht="150" customHeight="1" spans="1:11">
      <c r="A142" s="5"/>
      <c r="B142" s="40" t="s">
        <v>762</v>
      </c>
      <c r="C142" s="40"/>
      <c r="D142" s="40"/>
      <c r="E142" s="40"/>
      <c r="F142" s="40" t="s">
        <v>763</v>
      </c>
      <c r="G142" s="40"/>
      <c r="H142" s="40"/>
      <c r="I142" s="40"/>
      <c r="J142" s="40"/>
      <c r="K142" s="40"/>
    </row>
    <row r="143" ht="35" customHeight="1" spans="1:11">
      <c r="A143" s="21" t="s">
        <v>684</v>
      </c>
      <c r="B143" s="5" t="s">
        <v>606</v>
      </c>
      <c r="C143" s="5" t="s">
        <v>607</v>
      </c>
      <c r="D143" s="5" t="s">
        <v>608</v>
      </c>
      <c r="E143" s="5" t="s">
        <v>609</v>
      </c>
      <c r="F143" s="5" t="s">
        <v>610</v>
      </c>
      <c r="G143" s="5" t="s">
        <v>595</v>
      </c>
      <c r="H143" s="5" t="s">
        <v>597</v>
      </c>
      <c r="I143" s="5" t="s">
        <v>611</v>
      </c>
      <c r="J143" s="5"/>
      <c r="K143" s="5"/>
    </row>
    <row r="144" ht="35" customHeight="1" spans="1:11">
      <c r="A144" s="22"/>
      <c r="B144" s="49" t="s">
        <v>722</v>
      </c>
      <c r="C144" s="50" t="s">
        <v>686</v>
      </c>
      <c r="D144" s="49" t="s">
        <v>764</v>
      </c>
      <c r="E144" s="49" t="s">
        <v>619</v>
      </c>
      <c r="F144" s="49">
        <v>22</v>
      </c>
      <c r="G144" s="49">
        <v>10</v>
      </c>
      <c r="H144" s="49">
        <v>10</v>
      </c>
      <c r="I144" s="5"/>
      <c r="J144" s="5"/>
      <c r="K144" s="5"/>
    </row>
    <row r="145" ht="35" customHeight="1" spans="1:11">
      <c r="A145" s="22"/>
      <c r="B145" s="49"/>
      <c r="C145" s="51" t="s">
        <v>691</v>
      </c>
      <c r="D145" s="49" t="s">
        <v>765</v>
      </c>
      <c r="E145" s="52" t="s">
        <v>693</v>
      </c>
      <c r="F145" s="53">
        <v>1</v>
      </c>
      <c r="G145" s="49">
        <v>10</v>
      </c>
      <c r="H145" s="49">
        <v>10</v>
      </c>
      <c r="I145" s="5"/>
      <c r="J145" s="5"/>
      <c r="K145" s="5"/>
    </row>
    <row r="146" ht="35" customHeight="1" spans="1:11">
      <c r="A146" s="22"/>
      <c r="B146" s="49"/>
      <c r="C146" s="51"/>
      <c r="D146" s="49" t="s">
        <v>766</v>
      </c>
      <c r="E146" s="49" t="s">
        <v>767</v>
      </c>
      <c r="F146" s="53">
        <v>0.1806</v>
      </c>
      <c r="G146" s="49">
        <v>10</v>
      </c>
      <c r="H146" s="49">
        <v>8</v>
      </c>
      <c r="I146" s="5" t="s">
        <v>768</v>
      </c>
      <c r="J146" s="5"/>
      <c r="K146" s="5"/>
    </row>
    <row r="147" ht="35" customHeight="1" spans="1:11">
      <c r="A147" s="22"/>
      <c r="B147" s="49"/>
      <c r="C147" s="50" t="s">
        <v>694</v>
      </c>
      <c r="D147" s="49" t="s">
        <v>769</v>
      </c>
      <c r="E147" s="52" t="s">
        <v>693</v>
      </c>
      <c r="F147" s="53">
        <v>1</v>
      </c>
      <c r="G147" s="49">
        <v>10</v>
      </c>
      <c r="H147" s="49">
        <v>10</v>
      </c>
      <c r="I147" s="5"/>
      <c r="J147" s="5"/>
      <c r="K147" s="5"/>
    </row>
    <row r="148" ht="35" customHeight="1" spans="1:11">
      <c r="A148" s="22"/>
      <c r="B148" s="49"/>
      <c r="C148" s="50" t="s">
        <v>696</v>
      </c>
      <c r="D148" s="49" t="s">
        <v>770</v>
      </c>
      <c r="E148" s="49" t="s">
        <v>771</v>
      </c>
      <c r="F148" s="49" t="s">
        <v>649</v>
      </c>
      <c r="G148" s="49">
        <v>10</v>
      </c>
      <c r="H148" s="49">
        <v>10</v>
      </c>
      <c r="I148" s="5"/>
      <c r="J148" s="5"/>
      <c r="K148" s="5"/>
    </row>
    <row r="149" ht="51" customHeight="1" spans="1:11">
      <c r="A149" s="22"/>
      <c r="B149" s="49" t="s">
        <v>730</v>
      </c>
      <c r="C149" s="54" t="s">
        <v>731</v>
      </c>
      <c r="D149" s="49" t="s">
        <v>772</v>
      </c>
      <c r="E149" s="52" t="s">
        <v>693</v>
      </c>
      <c r="F149" s="53">
        <v>1</v>
      </c>
      <c r="G149" s="49">
        <v>15</v>
      </c>
      <c r="H149" s="49">
        <v>15</v>
      </c>
      <c r="I149" s="5"/>
      <c r="J149" s="5"/>
      <c r="K149" s="5"/>
    </row>
    <row r="150" ht="35" customHeight="1" spans="1:11">
      <c r="A150" s="22"/>
      <c r="B150" s="49"/>
      <c r="C150" s="54"/>
      <c r="D150" s="49" t="s">
        <v>733</v>
      </c>
      <c r="E150" s="52" t="s">
        <v>693</v>
      </c>
      <c r="F150" s="53">
        <v>0.9</v>
      </c>
      <c r="G150" s="49">
        <v>15</v>
      </c>
      <c r="H150" s="49">
        <v>13</v>
      </c>
      <c r="I150" s="5" t="s">
        <v>773</v>
      </c>
      <c r="J150" s="5"/>
      <c r="K150" s="5"/>
    </row>
    <row r="151" ht="35" customHeight="1" spans="1:11">
      <c r="A151" s="22"/>
      <c r="B151" s="49" t="s">
        <v>701</v>
      </c>
      <c r="C151" s="49" t="s">
        <v>734</v>
      </c>
      <c r="D151" s="55" t="s">
        <v>774</v>
      </c>
      <c r="E151" s="49" t="s">
        <v>666</v>
      </c>
      <c r="F151" s="53">
        <v>1</v>
      </c>
      <c r="G151" s="49">
        <v>10</v>
      </c>
      <c r="H151" s="49">
        <v>10</v>
      </c>
      <c r="I151" s="5"/>
      <c r="J151" s="5"/>
      <c r="K151" s="5"/>
    </row>
    <row r="152" ht="35" customHeight="1" spans="1:11">
      <c r="A152" s="5" t="s">
        <v>667</v>
      </c>
      <c r="B152" s="5"/>
      <c r="C152" s="5"/>
      <c r="D152" s="5"/>
      <c r="E152" s="5"/>
      <c r="F152" s="5"/>
      <c r="G152" s="8">
        <v>86</v>
      </c>
      <c r="H152" s="8"/>
      <c r="I152" s="8"/>
      <c r="J152" s="8"/>
      <c r="K152" s="8"/>
    </row>
    <row r="153" ht="35" customHeight="1" spans="1:11">
      <c r="A153" s="21" t="s">
        <v>668</v>
      </c>
      <c r="B153" s="33" t="s">
        <v>751</v>
      </c>
      <c r="C153" s="33"/>
      <c r="D153" s="33"/>
      <c r="E153" s="33"/>
      <c r="F153" s="33"/>
      <c r="G153" s="33"/>
      <c r="H153" s="33"/>
      <c r="I153" s="33"/>
      <c r="J153" s="33"/>
      <c r="K153" s="33"/>
    </row>
    <row r="154" ht="35" customHeight="1" spans="1:11">
      <c r="A154" s="33" t="s">
        <v>670</v>
      </c>
      <c r="B154" s="33"/>
      <c r="C154" s="33"/>
      <c r="D154" s="33"/>
      <c r="E154" s="33"/>
      <c r="F154" s="33"/>
      <c r="G154" s="33"/>
      <c r="H154" s="33"/>
      <c r="I154" s="33"/>
      <c r="J154" s="33"/>
      <c r="K154" s="33"/>
    </row>
    <row r="155" ht="168" customHeight="1" spans="1:11">
      <c r="A155" s="34" t="s">
        <v>705</v>
      </c>
      <c r="B155" s="35"/>
      <c r="C155" s="35"/>
      <c r="D155" s="35"/>
      <c r="E155" s="35"/>
      <c r="F155" s="35"/>
      <c r="G155" s="35"/>
      <c r="H155" s="35"/>
      <c r="I155" s="35"/>
      <c r="J155" s="35"/>
      <c r="K155" s="39"/>
    </row>
    <row r="157" ht="28.2" spans="1:11">
      <c r="A157" s="1" t="s">
        <v>672</v>
      </c>
      <c r="B157" s="1"/>
      <c r="C157" s="1"/>
      <c r="D157" s="1"/>
      <c r="E157" s="1"/>
      <c r="F157" s="1"/>
      <c r="G157" s="1"/>
      <c r="H157" s="1"/>
      <c r="I157" s="1"/>
      <c r="J157" s="1"/>
      <c r="K157" s="1"/>
    </row>
    <row r="158" ht="15.6" spans="1:11">
      <c r="A158" s="2" t="s">
        <v>583</v>
      </c>
      <c r="B158" s="48"/>
      <c r="C158" s="48"/>
      <c r="D158" s="48"/>
      <c r="E158" s="48"/>
      <c r="F158" s="48"/>
      <c r="G158" s="48"/>
      <c r="H158" s="48"/>
      <c r="I158" s="48"/>
      <c r="J158" s="48"/>
      <c r="K158" s="48"/>
    </row>
    <row r="159" spans="1:11">
      <c r="A159" s="4" t="s">
        <v>673</v>
      </c>
      <c r="B159" s="4"/>
      <c r="C159" s="4"/>
      <c r="D159" s="4"/>
      <c r="E159" s="4"/>
      <c r="F159" s="4"/>
      <c r="G159" s="4"/>
      <c r="H159" s="4"/>
      <c r="I159" s="4"/>
      <c r="J159" s="4"/>
      <c r="K159" s="4"/>
    </row>
    <row r="160" ht="35" customHeight="1" spans="1:11">
      <c r="A160" s="5" t="s">
        <v>674</v>
      </c>
      <c r="B160" s="5"/>
      <c r="C160" s="5"/>
      <c r="D160" s="6" t="s">
        <v>775</v>
      </c>
      <c r="E160" s="7"/>
      <c r="F160" s="7"/>
      <c r="G160" s="7"/>
      <c r="H160" s="7"/>
      <c r="I160" s="7"/>
      <c r="J160" s="7"/>
      <c r="K160" s="7"/>
    </row>
    <row r="161" ht="35" customHeight="1" spans="1:11">
      <c r="A161" s="5" t="s">
        <v>587</v>
      </c>
      <c r="B161" s="5"/>
      <c r="C161" s="5"/>
      <c r="D161" s="8" t="s">
        <v>676</v>
      </c>
      <c r="E161" s="8"/>
      <c r="F161" s="5" t="s">
        <v>589</v>
      </c>
      <c r="G161" s="8" t="s">
        <v>776</v>
      </c>
      <c r="H161" s="8"/>
      <c r="I161" s="8"/>
      <c r="J161" s="8"/>
      <c r="K161" s="8"/>
    </row>
    <row r="162" ht="35" customHeight="1" spans="1:11">
      <c r="A162" s="9" t="s">
        <v>678</v>
      </c>
      <c r="B162" s="10"/>
      <c r="C162" s="11"/>
      <c r="D162" s="5" t="s">
        <v>591</v>
      </c>
      <c r="E162" s="5" t="s">
        <v>592</v>
      </c>
      <c r="F162" s="5" t="s">
        <v>593</v>
      </c>
      <c r="G162" s="5" t="s">
        <v>594</v>
      </c>
      <c r="H162" s="5"/>
      <c r="I162" s="5" t="s">
        <v>595</v>
      </c>
      <c r="J162" s="5" t="s">
        <v>596</v>
      </c>
      <c r="K162" s="5" t="s">
        <v>597</v>
      </c>
    </row>
    <row r="163" ht="35" customHeight="1" spans="1:11">
      <c r="A163" s="12"/>
      <c r="B163" s="13"/>
      <c r="C163" s="14"/>
      <c r="D163" s="5" t="s">
        <v>598</v>
      </c>
      <c r="E163" s="8">
        <v>2</v>
      </c>
      <c r="F163" s="8">
        <v>2</v>
      </c>
      <c r="G163" s="8">
        <v>2</v>
      </c>
      <c r="H163" s="8"/>
      <c r="I163" s="8">
        <v>10</v>
      </c>
      <c r="J163" s="37">
        <v>1</v>
      </c>
      <c r="K163" s="8">
        <v>10</v>
      </c>
    </row>
    <row r="164" ht="35" customHeight="1" spans="1:11">
      <c r="A164" s="12"/>
      <c r="B164" s="13"/>
      <c r="C164" s="14"/>
      <c r="D164" s="5" t="s">
        <v>679</v>
      </c>
      <c r="E164" s="8">
        <v>2</v>
      </c>
      <c r="F164" s="8">
        <v>2</v>
      </c>
      <c r="G164" s="8">
        <v>2</v>
      </c>
      <c r="H164" s="8"/>
      <c r="I164" s="38" t="s">
        <v>497</v>
      </c>
      <c r="J164" s="38" t="s">
        <v>497</v>
      </c>
      <c r="K164" s="38" t="s">
        <v>497</v>
      </c>
    </row>
    <row r="165" ht="35" customHeight="1" spans="1:11">
      <c r="A165" s="12"/>
      <c r="B165" s="13"/>
      <c r="C165" s="14"/>
      <c r="D165" s="15" t="s">
        <v>680</v>
      </c>
      <c r="E165" s="8">
        <v>0</v>
      </c>
      <c r="F165" s="8">
        <v>0</v>
      </c>
      <c r="G165" s="8">
        <v>0</v>
      </c>
      <c r="H165" s="8"/>
      <c r="I165" s="38" t="s">
        <v>497</v>
      </c>
      <c r="J165" s="38" t="s">
        <v>497</v>
      </c>
      <c r="K165" s="38" t="s">
        <v>497</v>
      </c>
    </row>
    <row r="166" ht="35" customHeight="1" spans="1:11">
      <c r="A166" s="12"/>
      <c r="B166" s="13"/>
      <c r="C166" s="14"/>
      <c r="D166" s="15" t="s">
        <v>681</v>
      </c>
      <c r="E166" s="8">
        <v>2</v>
      </c>
      <c r="F166" s="8">
        <v>2</v>
      </c>
      <c r="G166" s="8">
        <v>2</v>
      </c>
      <c r="H166" s="8"/>
      <c r="I166" s="38" t="s">
        <v>497</v>
      </c>
      <c r="J166" s="38" t="s">
        <v>497</v>
      </c>
      <c r="K166" s="38" t="s">
        <v>497</v>
      </c>
    </row>
    <row r="167" ht="35" customHeight="1" spans="1:11">
      <c r="A167" s="16"/>
      <c r="B167" s="17"/>
      <c r="C167" s="18"/>
      <c r="D167" s="5" t="s">
        <v>599</v>
      </c>
      <c r="E167" s="8">
        <v>0</v>
      </c>
      <c r="F167" s="8">
        <v>0</v>
      </c>
      <c r="G167" s="8">
        <v>0</v>
      </c>
      <c r="H167" s="8"/>
      <c r="I167" s="38" t="s">
        <v>497</v>
      </c>
      <c r="J167" s="38" t="s">
        <v>497</v>
      </c>
      <c r="K167" s="38" t="s">
        <v>497</v>
      </c>
    </row>
    <row r="168" ht="35" customHeight="1" spans="1:11">
      <c r="A168" s="5" t="s">
        <v>600</v>
      </c>
      <c r="B168" s="5" t="s">
        <v>601</v>
      </c>
      <c r="C168" s="5"/>
      <c r="D168" s="5"/>
      <c r="E168" s="5"/>
      <c r="F168" s="5" t="s">
        <v>602</v>
      </c>
      <c r="G168" s="5"/>
      <c r="H168" s="5"/>
      <c r="I168" s="5"/>
      <c r="J168" s="5"/>
      <c r="K168" s="5"/>
    </row>
    <row r="169" ht="132" customHeight="1" spans="1:11">
      <c r="A169" s="5"/>
      <c r="B169" s="40" t="s">
        <v>777</v>
      </c>
      <c r="C169" s="40"/>
      <c r="D169" s="40"/>
      <c r="E169" s="40"/>
      <c r="F169" s="40" t="s">
        <v>778</v>
      </c>
      <c r="G169" s="40"/>
      <c r="H169" s="40"/>
      <c r="I169" s="40"/>
      <c r="J169" s="40"/>
      <c r="K169" s="40"/>
    </row>
    <row r="170" ht="35" customHeight="1" spans="1:11">
      <c r="A170" s="21" t="s">
        <v>684</v>
      </c>
      <c r="B170" s="5" t="s">
        <v>606</v>
      </c>
      <c r="C170" s="5" t="s">
        <v>607</v>
      </c>
      <c r="D170" s="5" t="s">
        <v>608</v>
      </c>
      <c r="E170" s="5" t="s">
        <v>609</v>
      </c>
      <c r="F170" s="5" t="s">
        <v>610</v>
      </c>
      <c r="G170" s="5" t="s">
        <v>595</v>
      </c>
      <c r="H170" s="5" t="s">
        <v>597</v>
      </c>
      <c r="I170" s="5" t="s">
        <v>611</v>
      </c>
      <c r="J170" s="5"/>
      <c r="K170" s="5"/>
    </row>
    <row r="171" ht="35" customHeight="1" spans="1:11">
      <c r="A171" s="22"/>
      <c r="B171" s="25" t="s">
        <v>722</v>
      </c>
      <c r="C171" s="24" t="s">
        <v>686</v>
      </c>
      <c r="D171" s="25" t="s">
        <v>779</v>
      </c>
      <c r="E171" s="26" t="s">
        <v>626</v>
      </c>
      <c r="F171" s="25">
        <v>1</v>
      </c>
      <c r="G171" s="25">
        <v>10</v>
      </c>
      <c r="H171" s="25">
        <v>10</v>
      </c>
      <c r="I171" s="5"/>
      <c r="J171" s="5"/>
      <c r="K171" s="5"/>
    </row>
    <row r="172" ht="35" customHeight="1" spans="1:11">
      <c r="A172" s="22"/>
      <c r="B172" s="25"/>
      <c r="C172" s="28"/>
      <c r="D172" s="25" t="s">
        <v>780</v>
      </c>
      <c r="E172" s="26" t="s">
        <v>660</v>
      </c>
      <c r="F172" s="25">
        <v>100</v>
      </c>
      <c r="G172" s="25">
        <v>10</v>
      </c>
      <c r="H172" s="25">
        <v>10</v>
      </c>
      <c r="I172" s="5"/>
      <c r="J172" s="5"/>
      <c r="K172" s="5"/>
    </row>
    <row r="173" ht="35" customHeight="1" spans="1:11">
      <c r="A173" s="22"/>
      <c r="B173" s="25"/>
      <c r="C173" s="24" t="s">
        <v>691</v>
      </c>
      <c r="D173" s="25" t="s">
        <v>781</v>
      </c>
      <c r="E173" s="46" t="s">
        <v>782</v>
      </c>
      <c r="F173" s="25">
        <v>100</v>
      </c>
      <c r="G173" s="25">
        <v>10</v>
      </c>
      <c r="H173" s="25">
        <v>10</v>
      </c>
      <c r="I173" s="5"/>
      <c r="J173" s="5"/>
      <c r="K173" s="5"/>
    </row>
    <row r="174" ht="35" customHeight="1" spans="1:11">
      <c r="A174" s="22"/>
      <c r="B174" s="25"/>
      <c r="C174" s="31" t="s">
        <v>696</v>
      </c>
      <c r="D174" s="25" t="s">
        <v>783</v>
      </c>
      <c r="E174" s="26" t="s">
        <v>784</v>
      </c>
      <c r="F174" s="25" t="s">
        <v>785</v>
      </c>
      <c r="G174" s="25">
        <v>20</v>
      </c>
      <c r="H174" s="25">
        <v>14</v>
      </c>
      <c r="I174" s="5" t="s">
        <v>786</v>
      </c>
      <c r="J174" s="5"/>
      <c r="K174" s="5"/>
    </row>
    <row r="175" ht="35" customHeight="1" spans="1:11">
      <c r="A175" s="22"/>
      <c r="B175" s="43" t="s">
        <v>730</v>
      </c>
      <c r="C175" s="43" t="s">
        <v>731</v>
      </c>
      <c r="D175" s="25" t="s">
        <v>787</v>
      </c>
      <c r="E175" s="26" t="s">
        <v>660</v>
      </c>
      <c r="F175" s="44">
        <v>70</v>
      </c>
      <c r="G175" s="25">
        <v>30</v>
      </c>
      <c r="H175" s="25">
        <v>30</v>
      </c>
      <c r="I175" s="5"/>
      <c r="J175" s="5"/>
      <c r="K175" s="5"/>
    </row>
    <row r="176" ht="35" customHeight="1" spans="1:11">
      <c r="A176" s="22"/>
      <c r="B176" s="25" t="s">
        <v>701</v>
      </c>
      <c r="C176" s="25" t="s">
        <v>734</v>
      </c>
      <c r="D176" s="56" t="s">
        <v>788</v>
      </c>
      <c r="E176" s="46" t="s">
        <v>666</v>
      </c>
      <c r="F176" s="30">
        <v>1</v>
      </c>
      <c r="G176" s="29">
        <v>10</v>
      </c>
      <c r="H176" s="29">
        <v>10</v>
      </c>
      <c r="I176" s="5"/>
      <c r="J176" s="5"/>
      <c r="K176" s="5"/>
    </row>
    <row r="177" ht="35" customHeight="1" spans="1:11">
      <c r="A177" s="5" t="s">
        <v>667</v>
      </c>
      <c r="B177" s="5"/>
      <c r="C177" s="5"/>
      <c r="D177" s="5"/>
      <c r="E177" s="5"/>
      <c r="F177" s="5"/>
      <c r="G177" s="8">
        <v>84</v>
      </c>
      <c r="H177" s="8"/>
      <c r="I177" s="8"/>
      <c r="J177" s="8"/>
      <c r="K177" s="8"/>
    </row>
    <row r="178" ht="35" customHeight="1" spans="1:11">
      <c r="A178" s="21" t="s">
        <v>668</v>
      </c>
      <c r="B178" s="33" t="s">
        <v>789</v>
      </c>
      <c r="C178" s="33"/>
      <c r="D178" s="33"/>
      <c r="E178" s="33"/>
      <c r="F178" s="33"/>
      <c r="G178" s="33"/>
      <c r="H178" s="33"/>
      <c r="I178" s="33"/>
      <c r="J178" s="33"/>
      <c r="K178" s="33"/>
    </row>
    <row r="179" ht="35" customHeight="1" spans="1:11">
      <c r="A179" s="33" t="s">
        <v>670</v>
      </c>
      <c r="B179" s="33"/>
      <c r="C179" s="33"/>
      <c r="D179" s="33"/>
      <c r="E179" s="33"/>
      <c r="F179" s="33"/>
      <c r="G179" s="33"/>
      <c r="H179" s="33"/>
      <c r="I179" s="33"/>
      <c r="J179" s="33"/>
      <c r="K179" s="33"/>
    </row>
    <row r="180" ht="171" customHeight="1" spans="1:11">
      <c r="A180" s="34" t="s">
        <v>705</v>
      </c>
      <c r="B180" s="35"/>
      <c r="C180" s="35"/>
      <c r="D180" s="35"/>
      <c r="E180" s="35"/>
      <c r="F180" s="35"/>
      <c r="G180" s="35"/>
      <c r="H180" s="35"/>
      <c r="I180" s="35"/>
      <c r="J180" s="35"/>
      <c r="K180" s="39"/>
    </row>
  </sheetData>
  <mergeCells count="253">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A22:F22"/>
    <mergeCell ref="G22:K22"/>
    <mergeCell ref="B23:K23"/>
    <mergeCell ref="A24:K24"/>
    <mergeCell ref="A25:K25"/>
    <mergeCell ref="A27:K27"/>
    <mergeCell ref="A28:K28"/>
    <mergeCell ref="A29:K29"/>
    <mergeCell ref="A30:C30"/>
    <mergeCell ref="D30:K30"/>
    <mergeCell ref="A31:C31"/>
    <mergeCell ref="D31:E31"/>
    <mergeCell ref="G31:K31"/>
    <mergeCell ref="G32:H32"/>
    <mergeCell ref="G33:H33"/>
    <mergeCell ref="G34:H34"/>
    <mergeCell ref="G35:H35"/>
    <mergeCell ref="G36:H36"/>
    <mergeCell ref="G37:H37"/>
    <mergeCell ref="B38:E38"/>
    <mergeCell ref="F38:K38"/>
    <mergeCell ref="B39:E39"/>
    <mergeCell ref="F39:K39"/>
    <mergeCell ref="I40:K40"/>
    <mergeCell ref="I41:K41"/>
    <mergeCell ref="I42:K42"/>
    <mergeCell ref="I43:K43"/>
    <mergeCell ref="I44:K44"/>
    <mergeCell ref="I45:K45"/>
    <mergeCell ref="I46:K46"/>
    <mergeCell ref="I47:K47"/>
    <mergeCell ref="A48:F48"/>
    <mergeCell ref="G48:K48"/>
    <mergeCell ref="B49:K49"/>
    <mergeCell ref="A50:K50"/>
    <mergeCell ref="A51:K51"/>
    <mergeCell ref="A53:K53"/>
    <mergeCell ref="A54:K54"/>
    <mergeCell ref="A55:K55"/>
    <mergeCell ref="A56:C56"/>
    <mergeCell ref="D56:K56"/>
    <mergeCell ref="A57:C57"/>
    <mergeCell ref="D57:E57"/>
    <mergeCell ref="G57:K57"/>
    <mergeCell ref="G58:H58"/>
    <mergeCell ref="G59:H59"/>
    <mergeCell ref="G60:H60"/>
    <mergeCell ref="G61:H61"/>
    <mergeCell ref="G62:H62"/>
    <mergeCell ref="G63:H63"/>
    <mergeCell ref="B64:E64"/>
    <mergeCell ref="F64:K64"/>
    <mergeCell ref="B65:E65"/>
    <mergeCell ref="F65:K65"/>
    <mergeCell ref="I66:K66"/>
    <mergeCell ref="I67:K67"/>
    <mergeCell ref="I68:K68"/>
    <mergeCell ref="I69:K69"/>
    <mergeCell ref="I70:K70"/>
    <mergeCell ref="I71:K71"/>
    <mergeCell ref="I72:K72"/>
    <mergeCell ref="I73:K73"/>
    <mergeCell ref="A74:F74"/>
    <mergeCell ref="G74:K74"/>
    <mergeCell ref="B75:K75"/>
    <mergeCell ref="A76:K76"/>
    <mergeCell ref="A77:K77"/>
    <mergeCell ref="A79:K79"/>
    <mergeCell ref="A80:K80"/>
    <mergeCell ref="A81:K81"/>
    <mergeCell ref="A82:C82"/>
    <mergeCell ref="D82:K82"/>
    <mergeCell ref="A83:C83"/>
    <mergeCell ref="D83:E83"/>
    <mergeCell ref="G83:K83"/>
    <mergeCell ref="G84:H84"/>
    <mergeCell ref="G85:H85"/>
    <mergeCell ref="G86:H86"/>
    <mergeCell ref="G87:H87"/>
    <mergeCell ref="G88:H88"/>
    <mergeCell ref="G89:H89"/>
    <mergeCell ref="B90:E90"/>
    <mergeCell ref="F90:K90"/>
    <mergeCell ref="B91:E91"/>
    <mergeCell ref="F91:K91"/>
    <mergeCell ref="I92:K92"/>
    <mergeCell ref="I93:K93"/>
    <mergeCell ref="I94:K94"/>
    <mergeCell ref="I95:K95"/>
    <mergeCell ref="I96:K96"/>
    <mergeCell ref="I97:K97"/>
    <mergeCell ref="I98:K98"/>
    <mergeCell ref="I99:K99"/>
    <mergeCell ref="A100:F100"/>
    <mergeCell ref="G100:K100"/>
    <mergeCell ref="B101:K101"/>
    <mergeCell ref="A102:K102"/>
    <mergeCell ref="A103:K103"/>
    <mergeCell ref="A105:K105"/>
    <mergeCell ref="A106:K106"/>
    <mergeCell ref="A107:K107"/>
    <mergeCell ref="A108:C108"/>
    <mergeCell ref="D108:K108"/>
    <mergeCell ref="A109:C109"/>
    <mergeCell ref="D109:E109"/>
    <mergeCell ref="G109:K109"/>
    <mergeCell ref="G110:H110"/>
    <mergeCell ref="G111:H111"/>
    <mergeCell ref="G112:H112"/>
    <mergeCell ref="G113:H113"/>
    <mergeCell ref="G114:H114"/>
    <mergeCell ref="G115:H115"/>
    <mergeCell ref="B116:E116"/>
    <mergeCell ref="F116:K116"/>
    <mergeCell ref="B117:E117"/>
    <mergeCell ref="F117:K117"/>
    <mergeCell ref="I118:K118"/>
    <mergeCell ref="I119:K119"/>
    <mergeCell ref="I120:K120"/>
    <mergeCell ref="I121:K121"/>
    <mergeCell ref="I122:K122"/>
    <mergeCell ref="I123:K123"/>
    <mergeCell ref="I124:K124"/>
    <mergeCell ref="A125:F125"/>
    <mergeCell ref="G125:K125"/>
    <mergeCell ref="B126:K126"/>
    <mergeCell ref="A127:K127"/>
    <mergeCell ref="A128:K128"/>
    <mergeCell ref="A130:K130"/>
    <mergeCell ref="A131:K131"/>
    <mergeCell ref="A132:K132"/>
    <mergeCell ref="A133:C133"/>
    <mergeCell ref="D133:K133"/>
    <mergeCell ref="A134:C134"/>
    <mergeCell ref="D134:E134"/>
    <mergeCell ref="G134:K134"/>
    <mergeCell ref="G135:H135"/>
    <mergeCell ref="G136:H136"/>
    <mergeCell ref="G137:H137"/>
    <mergeCell ref="G138:H138"/>
    <mergeCell ref="G139:H139"/>
    <mergeCell ref="G140:H140"/>
    <mergeCell ref="B141:E141"/>
    <mergeCell ref="F141:K141"/>
    <mergeCell ref="B142:E142"/>
    <mergeCell ref="F142:K142"/>
    <mergeCell ref="I143:K143"/>
    <mergeCell ref="I144:K144"/>
    <mergeCell ref="I145:K145"/>
    <mergeCell ref="I146:K146"/>
    <mergeCell ref="I147:K147"/>
    <mergeCell ref="I148:K148"/>
    <mergeCell ref="I149:K149"/>
    <mergeCell ref="I150:K150"/>
    <mergeCell ref="I151:K151"/>
    <mergeCell ref="A152:F152"/>
    <mergeCell ref="G152:K152"/>
    <mergeCell ref="B153:K153"/>
    <mergeCell ref="A154:K154"/>
    <mergeCell ref="A155:K155"/>
    <mergeCell ref="A157:K157"/>
    <mergeCell ref="A158:K158"/>
    <mergeCell ref="A159:K159"/>
    <mergeCell ref="A160:C160"/>
    <mergeCell ref="D160:K160"/>
    <mergeCell ref="A161:C161"/>
    <mergeCell ref="D161:E161"/>
    <mergeCell ref="G161:K161"/>
    <mergeCell ref="G162:H162"/>
    <mergeCell ref="G163:H163"/>
    <mergeCell ref="G164:H164"/>
    <mergeCell ref="G165:H165"/>
    <mergeCell ref="G166:H166"/>
    <mergeCell ref="G167:H167"/>
    <mergeCell ref="B168:E168"/>
    <mergeCell ref="F168:K168"/>
    <mergeCell ref="B169:E169"/>
    <mergeCell ref="F169:K169"/>
    <mergeCell ref="I170:K170"/>
    <mergeCell ref="I171:K171"/>
    <mergeCell ref="I172:K172"/>
    <mergeCell ref="I173:K173"/>
    <mergeCell ref="I174:K174"/>
    <mergeCell ref="I175:K175"/>
    <mergeCell ref="I176:K176"/>
    <mergeCell ref="A177:F177"/>
    <mergeCell ref="G177:K177"/>
    <mergeCell ref="B178:K178"/>
    <mergeCell ref="A179:K179"/>
    <mergeCell ref="A180:K180"/>
    <mergeCell ref="A12:A13"/>
    <mergeCell ref="A14:A21"/>
    <mergeCell ref="A38:A39"/>
    <mergeCell ref="A40:A47"/>
    <mergeCell ref="A64:A65"/>
    <mergeCell ref="A66:A73"/>
    <mergeCell ref="A90:A91"/>
    <mergeCell ref="A92:A99"/>
    <mergeCell ref="A116:A117"/>
    <mergeCell ref="A118:A124"/>
    <mergeCell ref="A141:A142"/>
    <mergeCell ref="A143:A151"/>
    <mergeCell ref="A168:A169"/>
    <mergeCell ref="A170:A176"/>
    <mergeCell ref="B15:B19"/>
    <mergeCell ref="B41:B44"/>
    <mergeCell ref="B45:B46"/>
    <mergeCell ref="B67:B70"/>
    <mergeCell ref="B71:B72"/>
    <mergeCell ref="B93:B97"/>
    <mergeCell ref="B119:B122"/>
    <mergeCell ref="B144:B148"/>
    <mergeCell ref="B149:B150"/>
    <mergeCell ref="B171:B174"/>
    <mergeCell ref="C15:C16"/>
    <mergeCell ref="C71:C72"/>
    <mergeCell ref="C93:C94"/>
    <mergeCell ref="C145:C146"/>
    <mergeCell ref="C149:C150"/>
    <mergeCell ref="C171:C172"/>
    <mergeCell ref="A6:C11"/>
    <mergeCell ref="A32:C37"/>
    <mergeCell ref="A58:C63"/>
    <mergeCell ref="A84:C89"/>
    <mergeCell ref="A110:C115"/>
    <mergeCell ref="A135:C140"/>
    <mergeCell ref="A162:C167"/>
  </mergeCells>
  <pageMargins left="0.75" right="0.432638888888889" top="1" bottom="0.747916666666667" header="0.5" footer="0.5"/>
  <pageSetup paperSize="9" scale="9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J191"/>
  <sheetViews>
    <sheetView workbookViewId="0">
      <selection activeCell="I27" sqref="I27"/>
    </sheetView>
  </sheetViews>
  <sheetFormatPr defaultColWidth="9" defaultRowHeight="14.4"/>
  <sheetData>
    <row r="1" spans="1:10">
      <c r="A1" t="s">
        <v>790</v>
      </c>
      <c r="B1" t="s">
        <v>791</v>
      </c>
      <c r="C1" t="s">
        <v>792</v>
      </c>
      <c r="D1" t="s">
        <v>793</v>
      </c>
      <c r="E1" t="s">
        <v>794</v>
      </c>
      <c r="F1" t="s">
        <v>795</v>
      </c>
      <c r="G1" t="s">
        <v>796</v>
      </c>
      <c r="H1" t="s">
        <v>797</v>
      </c>
      <c r="I1" t="s">
        <v>798</v>
      </c>
      <c r="J1" t="s">
        <v>799</v>
      </c>
    </row>
    <row r="2" spans="1:10">
      <c r="A2" t="s">
        <v>800</v>
      </c>
      <c r="B2" t="s">
        <v>801</v>
      </c>
      <c r="C2" t="s">
        <v>802</v>
      </c>
      <c r="D2" t="s">
        <v>803</v>
      </c>
      <c r="E2" t="s">
        <v>804</v>
      </c>
      <c r="F2" t="s">
        <v>805</v>
      </c>
      <c r="G2" t="s">
        <v>806</v>
      </c>
      <c r="H2" t="s">
        <v>807</v>
      </c>
      <c r="I2" t="s">
        <v>808</v>
      </c>
      <c r="J2" t="s">
        <v>809</v>
      </c>
    </row>
    <row r="3" spans="1:10">
      <c r="A3" t="s">
        <v>810</v>
      </c>
      <c r="B3" t="s">
        <v>811</v>
      </c>
      <c r="C3" t="s">
        <v>812</v>
      </c>
      <c r="D3" t="s">
        <v>813</v>
      </c>
      <c r="E3" t="s">
        <v>814</v>
      </c>
      <c r="F3" t="s">
        <v>815</v>
      </c>
      <c r="G3" t="s">
        <v>816</v>
      </c>
      <c r="H3" t="s">
        <v>817</v>
      </c>
      <c r="I3" t="s">
        <v>818</v>
      </c>
      <c r="J3" t="s">
        <v>819</v>
      </c>
    </row>
    <row r="4" spans="1:10">
      <c r="A4" t="s">
        <v>820</v>
      </c>
      <c r="B4" t="s">
        <v>821</v>
      </c>
      <c r="D4" t="s">
        <v>822</v>
      </c>
      <c r="E4" t="s">
        <v>823</v>
      </c>
      <c r="F4" t="s">
        <v>824</v>
      </c>
      <c r="G4" t="s">
        <v>825</v>
      </c>
      <c r="H4" t="s">
        <v>826</v>
      </c>
      <c r="I4" t="s">
        <v>827</v>
      </c>
      <c r="J4" t="s">
        <v>828</v>
      </c>
    </row>
    <row r="5" spans="1:10">
      <c r="A5" t="s">
        <v>829</v>
      </c>
      <c r="B5" t="s">
        <v>830</v>
      </c>
      <c r="D5" t="s">
        <v>831</v>
      </c>
      <c r="E5" t="s">
        <v>832</v>
      </c>
      <c r="F5" t="s">
        <v>833</v>
      </c>
      <c r="G5" t="s">
        <v>834</v>
      </c>
      <c r="H5" t="s">
        <v>835</v>
      </c>
      <c r="I5" t="s">
        <v>836</v>
      </c>
      <c r="J5" t="s">
        <v>837</v>
      </c>
    </row>
    <row r="6" spans="1:10">
      <c r="A6" t="s">
        <v>838</v>
      </c>
      <c r="B6" t="s">
        <v>839</v>
      </c>
      <c r="D6" t="s">
        <v>840</v>
      </c>
      <c r="E6" t="s">
        <v>841</v>
      </c>
      <c r="F6" t="s">
        <v>842</v>
      </c>
      <c r="G6" t="s">
        <v>843</v>
      </c>
      <c r="H6" t="s">
        <v>844</v>
      </c>
      <c r="I6" t="s">
        <v>845</v>
      </c>
      <c r="J6" t="s">
        <v>846</v>
      </c>
    </row>
    <row r="7" spans="1:9">
      <c r="A7" t="s">
        <v>847</v>
      </c>
      <c r="B7" t="s">
        <v>848</v>
      </c>
      <c r="D7" t="s">
        <v>849</v>
      </c>
      <c r="E7" t="s">
        <v>850</v>
      </c>
      <c r="F7" t="s">
        <v>851</v>
      </c>
      <c r="G7" t="s">
        <v>852</v>
      </c>
      <c r="H7" t="s">
        <v>853</v>
      </c>
      <c r="I7" t="s">
        <v>854</v>
      </c>
    </row>
    <row r="8" spans="1:9">
      <c r="A8" t="s">
        <v>855</v>
      </c>
      <c r="B8" t="s">
        <v>856</v>
      </c>
      <c r="D8" t="s">
        <v>857</v>
      </c>
      <c r="F8" t="s">
        <v>858</v>
      </c>
      <c r="H8" t="s">
        <v>859</v>
      </c>
      <c r="I8" t="s">
        <v>860</v>
      </c>
    </row>
    <row r="9" spans="1:9">
      <c r="A9" t="s">
        <v>861</v>
      </c>
      <c r="B9" t="s">
        <v>862</v>
      </c>
      <c r="D9" t="s">
        <v>846</v>
      </c>
      <c r="F9" t="s">
        <v>863</v>
      </c>
      <c r="H9" t="s">
        <v>864</v>
      </c>
      <c r="I9" t="s">
        <v>865</v>
      </c>
    </row>
    <row r="10" spans="2:9">
      <c r="B10" t="s">
        <v>866</v>
      </c>
      <c r="H10" t="s">
        <v>867</v>
      </c>
      <c r="I10" t="s">
        <v>868</v>
      </c>
    </row>
    <row r="11" spans="2:9">
      <c r="B11" t="s">
        <v>869</v>
      </c>
      <c r="H11" t="s">
        <v>870</v>
      </c>
      <c r="I11" t="s">
        <v>871</v>
      </c>
    </row>
    <row r="12" spans="8:9">
      <c r="H12" t="s">
        <v>872</v>
      </c>
      <c r="I12" t="s">
        <v>873</v>
      </c>
    </row>
    <row r="13" spans="8:9">
      <c r="H13" t="s">
        <v>874</v>
      </c>
      <c r="I13" t="s">
        <v>875</v>
      </c>
    </row>
    <row r="14" spans="8:9">
      <c r="H14" t="s">
        <v>876</v>
      </c>
      <c r="I14" t="s">
        <v>877</v>
      </c>
    </row>
    <row r="15" spans="8:9">
      <c r="H15" t="s">
        <v>878</v>
      </c>
      <c r="I15" t="s">
        <v>879</v>
      </c>
    </row>
    <row r="16" spans="8:9">
      <c r="H16" t="s">
        <v>880</v>
      </c>
      <c r="I16" t="s">
        <v>881</v>
      </c>
    </row>
    <row r="17" spans="8:9">
      <c r="H17" t="s">
        <v>882</v>
      </c>
      <c r="I17" t="s">
        <v>883</v>
      </c>
    </row>
    <row r="18" spans="8:9">
      <c r="H18" t="s">
        <v>884</v>
      </c>
      <c r="I18" t="s">
        <v>885</v>
      </c>
    </row>
    <row r="19" spans="8:9">
      <c r="H19" t="s">
        <v>886</v>
      </c>
      <c r="I19" t="s">
        <v>887</v>
      </c>
    </row>
    <row r="20" spans="8:9">
      <c r="H20" t="s">
        <v>888</v>
      </c>
      <c r="I20" t="s">
        <v>889</v>
      </c>
    </row>
    <row r="21" spans="8:9">
      <c r="H21" t="s">
        <v>890</v>
      </c>
      <c r="I21" t="s">
        <v>891</v>
      </c>
    </row>
    <row r="22" spans="8:9">
      <c r="H22" t="s">
        <v>892</v>
      </c>
      <c r="I22" t="s">
        <v>893</v>
      </c>
    </row>
    <row r="23" spans="8:9">
      <c r="H23" t="s">
        <v>894</v>
      </c>
      <c r="I23" t="s">
        <v>895</v>
      </c>
    </row>
    <row r="24" spans="8:9">
      <c r="H24" t="s">
        <v>896</v>
      </c>
      <c r="I24" t="s">
        <v>897</v>
      </c>
    </row>
    <row r="25" spans="8:9">
      <c r="H25" t="s">
        <v>898</v>
      </c>
      <c r="I25" t="s">
        <v>899</v>
      </c>
    </row>
    <row r="26" spans="8:9">
      <c r="H26" t="s">
        <v>900</v>
      </c>
      <c r="I26" t="s">
        <v>901</v>
      </c>
    </row>
    <row r="27" spans="8:9">
      <c r="H27" t="s">
        <v>902</v>
      </c>
      <c r="I27" t="s">
        <v>903</v>
      </c>
    </row>
    <row r="28" spans="8:9">
      <c r="H28" t="s">
        <v>904</v>
      </c>
      <c r="I28" t="s">
        <v>905</v>
      </c>
    </row>
    <row r="29" spans="8:9">
      <c r="H29" t="s">
        <v>906</v>
      </c>
      <c r="I29" t="s">
        <v>907</v>
      </c>
    </row>
    <row r="30" spans="8:9">
      <c r="H30" t="s">
        <v>908</v>
      </c>
      <c r="I30" t="s">
        <v>909</v>
      </c>
    </row>
    <row r="31" spans="8:9">
      <c r="H31" t="s">
        <v>910</v>
      </c>
      <c r="I31" t="s">
        <v>911</v>
      </c>
    </row>
    <row r="32" spans="8:9">
      <c r="H32" t="s">
        <v>912</v>
      </c>
      <c r="I32" t="s">
        <v>913</v>
      </c>
    </row>
    <row r="33" spans="8:9">
      <c r="H33" t="s">
        <v>914</v>
      </c>
      <c r="I33" t="s">
        <v>915</v>
      </c>
    </row>
    <row r="34" spans="8:9">
      <c r="H34" t="s">
        <v>916</v>
      </c>
      <c r="I34" t="s">
        <v>917</v>
      </c>
    </row>
    <row r="35" spans="8:9">
      <c r="H35" t="s">
        <v>918</v>
      </c>
      <c r="I35" t="s">
        <v>919</v>
      </c>
    </row>
    <row r="36" spans="8:9">
      <c r="H36" t="s">
        <v>920</v>
      </c>
      <c r="I36" t="s">
        <v>921</v>
      </c>
    </row>
    <row r="37" spans="8:9">
      <c r="H37" t="s">
        <v>922</v>
      </c>
      <c r="I37" t="s">
        <v>923</v>
      </c>
    </row>
    <row r="38" spans="8:9">
      <c r="H38" t="s">
        <v>924</v>
      </c>
      <c r="I38" t="s">
        <v>925</v>
      </c>
    </row>
    <row r="39" spans="8:9">
      <c r="H39" t="s">
        <v>926</v>
      </c>
      <c r="I39" t="s">
        <v>927</v>
      </c>
    </row>
    <row r="40" spans="8:9">
      <c r="H40" t="s">
        <v>928</v>
      </c>
      <c r="I40" t="s">
        <v>929</v>
      </c>
    </row>
    <row r="41" spans="8:9">
      <c r="H41" t="s">
        <v>930</v>
      </c>
      <c r="I41" t="s">
        <v>931</v>
      </c>
    </row>
    <row r="42" spans="8:9">
      <c r="H42" t="s">
        <v>932</v>
      </c>
      <c r="I42" t="s">
        <v>933</v>
      </c>
    </row>
    <row r="43" spans="8:9">
      <c r="H43" t="s">
        <v>934</v>
      </c>
      <c r="I43" t="s">
        <v>935</v>
      </c>
    </row>
    <row r="44" spans="8:9">
      <c r="H44" t="s">
        <v>936</v>
      </c>
      <c r="I44" t="s">
        <v>937</v>
      </c>
    </row>
    <row r="45" spans="8:9">
      <c r="H45" t="s">
        <v>938</v>
      </c>
      <c r="I45" t="s">
        <v>939</v>
      </c>
    </row>
    <row r="46" spans="8:9">
      <c r="H46" t="s">
        <v>940</v>
      </c>
      <c r="I46" t="s">
        <v>941</v>
      </c>
    </row>
    <row r="47" spans="8:9">
      <c r="H47" t="s">
        <v>942</v>
      </c>
      <c r="I47" t="s">
        <v>943</v>
      </c>
    </row>
    <row r="48" spans="8:9">
      <c r="H48" t="s">
        <v>944</v>
      </c>
      <c r="I48" t="s">
        <v>945</v>
      </c>
    </row>
    <row r="49" spans="8:9">
      <c r="H49" t="s">
        <v>946</v>
      </c>
      <c r="I49" t="s">
        <v>947</v>
      </c>
    </row>
    <row r="50" spans="8:9">
      <c r="H50" t="s">
        <v>948</v>
      </c>
      <c r="I50" t="s">
        <v>949</v>
      </c>
    </row>
    <row r="51" spans="8:9">
      <c r="H51" t="s">
        <v>950</v>
      </c>
      <c r="I51" t="s">
        <v>951</v>
      </c>
    </row>
    <row r="52" spans="8:9">
      <c r="H52" t="s">
        <v>952</v>
      </c>
      <c r="I52" t="s">
        <v>953</v>
      </c>
    </row>
    <row r="53" spans="8:9">
      <c r="H53" t="s">
        <v>954</v>
      </c>
      <c r="I53" t="s">
        <v>955</v>
      </c>
    </row>
    <row r="54" spans="8:9">
      <c r="H54" t="s">
        <v>956</v>
      </c>
      <c r="I54" t="s">
        <v>957</v>
      </c>
    </row>
    <row r="55" spans="8:9">
      <c r="H55" t="s">
        <v>958</v>
      </c>
      <c r="I55" t="s">
        <v>959</v>
      </c>
    </row>
    <row r="56" spans="8:9">
      <c r="H56" t="s">
        <v>960</v>
      </c>
      <c r="I56" t="s">
        <v>961</v>
      </c>
    </row>
    <row r="57" spans="8:9">
      <c r="H57" t="s">
        <v>962</v>
      </c>
      <c r="I57" t="s">
        <v>963</v>
      </c>
    </row>
    <row r="58" spans="8:9">
      <c r="H58" t="s">
        <v>964</v>
      </c>
      <c r="I58" t="s">
        <v>965</v>
      </c>
    </row>
    <row r="59" spans="8:9">
      <c r="H59" t="s">
        <v>966</v>
      </c>
      <c r="I59" t="s">
        <v>967</v>
      </c>
    </row>
    <row r="60" spans="8:9">
      <c r="H60" t="s">
        <v>968</v>
      </c>
      <c r="I60" t="s">
        <v>969</v>
      </c>
    </row>
    <row r="61" spans="8:9">
      <c r="H61" t="s">
        <v>970</v>
      </c>
      <c r="I61" t="s">
        <v>971</v>
      </c>
    </row>
    <row r="62" spans="8:9">
      <c r="H62" t="s">
        <v>972</v>
      </c>
      <c r="I62" t="s">
        <v>973</v>
      </c>
    </row>
    <row r="63" spans="8:9">
      <c r="H63" t="s">
        <v>974</v>
      </c>
      <c r="I63" t="s">
        <v>975</v>
      </c>
    </row>
    <row r="64" spans="8:9">
      <c r="H64" t="s">
        <v>976</v>
      </c>
      <c r="I64" t="s">
        <v>977</v>
      </c>
    </row>
    <row r="65" spans="8:9">
      <c r="H65" t="s">
        <v>978</v>
      </c>
      <c r="I65" t="s">
        <v>979</v>
      </c>
    </row>
    <row r="66" spans="8:9">
      <c r="H66" t="s">
        <v>980</v>
      </c>
      <c r="I66" t="s">
        <v>981</v>
      </c>
    </row>
    <row r="67" spans="8:9">
      <c r="H67" t="s">
        <v>982</v>
      </c>
      <c r="I67" t="s">
        <v>983</v>
      </c>
    </row>
    <row r="68" spans="8:9">
      <c r="H68" t="s">
        <v>984</v>
      </c>
      <c r="I68" t="s">
        <v>985</v>
      </c>
    </row>
    <row r="69" spans="8:9">
      <c r="H69" t="s">
        <v>986</v>
      </c>
      <c r="I69" t="s">
        <v>987</v>
      </c>
    </row>
    <row r="70" spans="8:9">
      <c r="H70" t="s">
        <v>988</v>
      </c>
      <c r="I70" t="s">
        <v>989</v>
      </c>
    </row>
    <row r="71" spans="8:9">
      <c r="H71" t="s">
        <v>990</v>
      </c>
      <c r="I71" t="s">
        <v>991</v>
      </c>
    </row>
    <row r="72" spans="8:9">
      <c r="H72" t="s">
        <v>992</v>
      </c>
      <c r="I72" t="s">
        <v>993</v>
      </c>
    </row>
    <row r="73" spans="8:9">
      <c r="H73" t="s">
        <v>994</v>
      </c>
      <c r="I73" t="s">
        <v>995</v>
      </c>
    </row>
    <row r="74" spans="8:9">
      <c r="H74" t="s">
        <v>996</v>
      </c>
      <c r="I74" t="s">
        <v>997</v>
      </c>
    </row>
    <row r="75" spans="8:9">
      <c r="H75" t="s">
        <v>998</v>
      </c>
      <c r="I75" t="s">
        <v>999</v>
      </c>
    </row>
    <row r="76" spans="8:9">
      <c r="H76" t="s">
        <v>1000</v>
      </c>
      <c r="I76" t="s">
        <v>1001</v>
      </c>
    </row>
    <row r="77" spans="8:9">
      <c r="H77" t="s">
        <v>1002</v>
      </c>
      <c r="I77" t="s">
        <v>1003</v>
      </c>
    </row>
    <row r="78" spans="8:9">
      <c r="H78" t="s">
        <v>1004</v>
      </c>
      <c r="I78" t="s">
        <v>1005</v>
      </c>
    </row>
    <row r="79" spans="8:9">
      <c r="H79" t="s">
        <v>1006</v>
      </c>
      <c r="I79" t="s">
        <v>1007</v>
      </c>
    </row>
    <row r="80" spans="8:9">
      <c r="H80" t="s">
        <v>1008</v>
      </c>
      <c r="I80" t="s">
        <v>1009</v>
      </c>
    </row>
    <row r="81" spans="8:9">
      <c r="H81" t="s">
        <v>1010</v>
      </c>
      <c r="I81" t="s">
        <v>1011</v>
      </c>
    </row>
    <row r="82" spans="8:9">
      <c r="H82" t="s">
        <v>1012</v>
      </c>
      <c r="I82" t="s">
        <v>1013</v>
      </c>
    </row>
    <row r="83" spans="8:9">
      <c r="H83" t="s">
        <v>1014</v>
      </c>
      <c r="I83" t="s">
        <v>1015</v>
      </c>
    </row>
    <row r="84" spans="8:9">
      <c r="H84" t="s">
        <v>1016</v>
      </c>
      <c r="I84" t="s">
        <v>1017</v>
      </c>
    </row>
    <row r="85" spans="8:9">
      <c r="H85" t="s">
        <v>1018</v>
      </c>
      <c r="I85" t="s">
        <v>1019</v>
      </c>
    </row>
    <row r="86" spans="8:9">
      <c r="H86" t="s">
        <v>1020</v>
      </c>
      <c r="I86" t="s">
        <v>1021</v>
      </c>
    </row>
    <row r="87" spans="8:9">
      <c r="H87" t="s">
        <v>1022</v>
      </c>
      <c r="I87" t="s">
        <v>1023</v>
      </c>
    </row>
    <row r="88" spans="8:9">
      <c r="H88" t="s">
        <v>1024</v>
      </c>
      <c r="I88" t="s">
        <v>1025</v>
      </c>
    </row>
    <row r="89" spans="8:9">
      <c r="H89" t="s">
        <v>1026</v>
      </c>
      <c r="I89" t="s">
        <v>1027</v>
      </c>
    </row>
    <row r="90" spans="8:9">
      <c r="H90" t="s">
        <v>1028</v>
      </c>
      <c r="I90" t="s">
        <v>1029</v>
      </c>
    </row>
    <row r="91" spans="8:9">
      <c r="H91" t="s">
        <v>1030</v>
      </c>
      <c r="I91" t="s">
        <v>1031</v>
      </c>
    </row>
    <row r="92" spans="8:9">
      <c r="H92" t="s">
        <v>1032</v>
      </c>
      <c r="I92" t="s">
        <v>1033</v>
      </c>
    </row>
    <row r="93" spans="8:9">
      <c r="H93" t="s">
        <v>1034</v>
      </c>
      <c r="I93" t="s">
        <v>1035</v>
      </c>
    </row>
    <row r="94" spans="8:9">
      <c r="H94" t="s">
        <v>1036</v>
      </c>
      <c r="I94" t="s">
        <v>1037</v>
      </c>
    </row>
    <row r="95" spans="8:9">
      <c r="H95" t="s">
        <v>1038</v>
      </c>
      <c r="I95" t="s">
        <v>1039</v>
      </c>
    </row>
    <row r="96" spans="8:9">
      <c r="H96" t="s">
        <v>1040</v>
      </c>
      <c r="I96" t="s">
        <v>1041</v>
      </c>
    </row>
    <row r="97" spans="8:9">
      <c r="H97" t="s">
        <v>1042</v>
      </c>
      <c r="I97" t="s">
        <v>1043</v>
      </c>
    </row>
    <row r="98" spans="8:9">
      <c r="H98" t="s">
        <v>1044</v>
      </c>
      <c r="I98" t="s">
        <v>1045</v>
      </c>
    </row>
    <row r="99" spans="8:9">
      <c r="H99" t="s">
        <v>1046</v>
      </c>
      <c r="I99" t="s">
        <v>1047</v>
      </c>
    </row>
    <row r="100" spans="8:9">
      <c r="H100" t="s">
        <v>1048</v>
      </c>
      <c r="I100" t="s">
        <v>1049</v>
      </c>
    </row>
    <row r="101" spans="8:9">
      <c r="H101" t="s">
        <v>1050</v>
      </c>
      <c r="I101" t="s">
        <v>1051</v>
      </c>
    </row>
    <row r="102" spans="8:9">
      <c r="H102" t="s">
        <v>1052</v>
      </c>
      <c r="I102" t="s">
        <v>1053</v>
      </c>
    </row>
    <row r="103" spans="8:9">
      <c r="H103" t="s">
        <v>1054</v>
      </c>
      <c r="I103" t="s">
        <v>1055</v>
      </c>
    </row>
    <row r="104" spans="8:9">
      <c r="H104" t="s">
        <v>1056</v>
      </c>
      <c r="I104" t="s">
        <v>1057</v>
      </c>
    </row>
    <row r="105" spans="8:9">
      <c r="H105" t="s">
        <v>1058</v>
      </c>
      <c r="I105" t="s">
        <v>1059</v>
      </c>
    </row>
    <row r="106" spans="8:9">
      <c r="H106" t="s">
        <v>1060</v>
      </c>
      <c r="I106" t="s">
        <v>1061</v>
      </c>
    </row>
    <row r="107" spans="8:9">
      <c r="H107" t="s">
        <v>1062</v>
      </c>
      <c r="I107" t="s">
        <v>1063</v>
      </c>
    </row>
    <row r="108" spans="8:9">
      <c r="H108" t="s">
        <v>1064</v>
      </c>
      <c r="I108" t="s">
        <v>1065</v>
      </c>
    </row>
    <row r="109" spans="8:9">
      <c r="H109" t="s">
        <v>1066</v>
      </c>
      <c r="I109" t="s">
        <v>1067</v>
      </c>
    </row>
    <row r="110" spans="8:9">
      <c r="H110" t="s">
        <v>1068</v>
      </c>
      <c r="I110" t="s">
        <v>1069</v>
      </c>
    </row>
    <row r="111" spans="8:9">
      <c r="H111" t="s">
        <v>1070</v>
      </c>
      <c r="I111" t="s">
        <v>1071</v>
      </c>
    </row>
    <row r="112" spans="8:9">
      <c r="H112" t="s">
        <v>1072</v>
      </c>
      <c r="I112" t="s">
        <v>1073</v>
      </c>
    </row>
    <row r="113" spans="8:9">
      <c r="H113" t="s">
        <v>1074</v>
      </c>
      <c r="I113" t="s">
        <v>1075</v>
      </c>
    </row>
    <row r="114" spans="8:9">
      <c r="H114" t="s">
        <v>1076</v>
      </c>
      <c r="I114" t="s">
        <v>1077</v>
      </c>
    </row>
    <row r="115" spans="8:9">
      <c r="H115" t="s">
        <v>1078</v>
      </c>
      <c r="I115" t="s">
        <v>1079</v>
      </c>
    </row>
    <row r="116" spans="8:9">
      <c r="H116" t="s">
        <v>1080</v>
      </c>
      <c r="I116" t="s">
        <v>1081</v>
      </c>
    </row>
    <row r="117" spans="8:9">
      <c r="H117" t="s">
        <v>1082</v>
      </c>
      <c r="I117" t="s">
        <v>1083</v>
      </c>
    </row>
    <row r="118" spans="8:9">
      <c r="H118" t="s">
        <v>1084</v>
      </c>
      <c r="I118" t="s">
        <v>1085</v>
      </c>
    </row>
    <row r="119" spans="9:9">
      <c r="I119" t="s">
        <v>1086</v>
      </c>
    </row>
    <row r="120" spans="9:9">
      <c r="I120" t="s">
        <v>1087</v>
      </c>
    </row>
    <row r="121" spans="9:9">
      <c r="I121" t="s">
        <v>1088</v>
      </c>
    </row>
    <row r="122" spans="9:9">
      <c r="I122" t="s">
        <v>1089</v>
      </c>
    </row>
    <row r="123" spans="9:9">
      <c r="I123" t="s">
        <v>1090</v>
      </c>
    </row>
    <row r="124" spans="9:9">
      <c r="I124" t="s">
        <v>1091</v>
      </c>
    </row>
    <row r="125" spans="9:9">
      <c r="I125" t="s">
        <v>1092</v>
      </c>
    </row>
    <row r="126" spans="9:9">
      <c r="I126" t="s">
        <v>1093</v>
      </c>
    </row>
    <row r="127" spans="9:9">
      <c r="I127" t="s">
        <v>1094</v>
      </c>
    </row>
    <row r="128" spans="9:9">
      <c r="I128" t="s">
        <v>1095</v>
      </c>
    </row>
    <row r="129" spans="9:9">
      <c r="I129" t="s">
        <v>1096</v>
      </c>
    </row>
    <row r="130" spans="9:9">
      <c r="I130" t="s">
        <v>1097</v>
      </c>
    </row>
    <row r="131" spans="9:9">
      <c r="I131" t="s">
        <v>1098</v>
      </c>
    </row>
    <row r="132" spans="9:9">
      <c r="I132" t="s">
        <v>1099</v>
      </c>
    </row>
    <row r="133" spans="9:9">
      <c r="I133" t="s">
        <v>1100</v>
      </c>
    </row>
    <row r="134" spans="9:9">
      <c r="I134" t="s">
        <v>1101</v>
      </c>
    </row>
    <row r="135" spans="9:9">
      <c r="I135" t="s">
        <v>1102</v>
      </c>
    </row>
    <row r="136" spans="9:9">
      <c r="I136" t="s">
        <v>1103</v>
      </c>
    </row>
    <row r="137" spans="9:9">
      <c r="I137" t="s">
        <v>1104</v>
      </c>
    </row>
    <row r="138" spans="9:9">
      <c r="I138" t="s">
        <v>1105</v>
      </c>
    </row>
    <row r="139" spans="9:9">
      <c r="I139" t="s">
        <v>1106</v>
      </c>
    </row>
    <row r="140" spans="9:9">
      <c r="I140" t="s">
        <v>1107</v>
      </c>
    </row>
    <row r="141" spans="9:9">
      <c r="I141" t="s">
        <v>1108</v>
      </c>
    </row>
    <row r="142" spans="9:9">
      <c r="I142" t="s">
        <v>1109</v>
      </c>
    </row>
    <row r="143" spans="9:9">
      <c r="I143" t="s">
        <v>1110</v>
      </c>
    </row>
    <row r="144" spans="9:9">
      <c r="I144" t="s">
        <v>1111</v>
      </c>
    </row>
    <row r="145" spans="9:9">
      <c r="I145" t="s">
        <v>1112</v>
      </c>
    </row>
    <row r="146" spans="9:9">
      <c r="I146" t="s">
        <v>1113</v>
      </c>
    </row>
    <row r="147" spans="9:9">
      <c r="I147" t="s">
        <v>1114</v>
      </c>
    </row>
    <row r="148" spans="9:9">
      <c r="I148" t="s">
        <v>1115</v>
      </c>
    </row>
    <row r="149" spans="9:9">
      <c r="I149" t="s">
        <v>1116</v>
      </c>
    </row>
    <row r="150" spans="9:9">
      <c r="I150" t="s">
        <v>1117</v>
      </c>
    </row>
    <row r="151" spans="9:9">
      <c r="I151" t="s">
        <v>1118</v>
      </c>
    </row>
    <row r="152" spans="9:9">
      <c r="I152" t="s">
        <v>1119</v>
      </c>
    </row>
    <row r="153" spans="9:9">
      <c r="I153" t="s">
        <v>1120</v>
      </c>
    </row>
    <row r="154" spans="9:9">
      <c r="I154" t="s">
        <v>1121</v>
      </c>
    </row>
    <row r="155" spans="9:9">
      <c r="I155" t="s">
        <v>1122</v>
      </c>
    </row>
    <row r="156" spans="9:9">
      <c r="I156" t="s">
        <v>1123</v>
      </c>
    </row>
    <row r="157" spans="9:9">
      <c r="I157" t="s">
        <v>1124</v>
      </c>
    </row>
    <row r="158" spans="9:9">
      <c r="I158" t="s">
        <v>1125</v>
      </c>
    </row>
    <row r="159" spans="9:9">
      <c r="I159" t="s">
        <v>1126</v>
      </c>
    </row>
    <row r="160" spans="9:9">
      <c r="I160" t="s">
        <v>1127</v>
      </c>
    </row>
    <row r="161" spans="9:9">
      <c r="I161" t="s">
        <v>1128</v>
      </c>
    </row>
    <row r="162" spans="9:9">
      <c r="I162" t="s">
        <v>1129</v>
      </c>
    </row>
    <row r="163" spans="9:9">
      <c r="I163" t="s">
        <v>1130</v>
      </c>
    </row>
    <row r="164" spans="9:9">
      <c r="I164" t="s">
        <v>1131</v>
      </c>
    </row>
    <row r="165" spans="9:9">
      <c r="I165" t="s">
        <v>1132</v>
      </c>
    </row>
    <row r="166" spans="9:9">
      <c r="I166" t="s">
        <v>1133</v>
      </c>
    </row>
    <row r="167" spans="9:9">
      <c r="I167" t="s">
        <v>1134</v>
      </c>
    </row>
    <row r="168" spans="9:9">
      <c r="I168" t="s">
        <v>1135</v>
      </c>
    </row>
    <row r="169" spans="9:9">
      <c r="I169" t="s">
        <v>1136</v>
      </c>
    </row>
    <row r="170" spans="9:9">
      <c r="I170" t="s">
        <v>1137</v>
      </c>
    </row>
    <row r="171" spans="9:9">
      <c r="I171" t="s">
        <v>1138</v>
      </c>
    </row>
    <row r="172" spans="9:9">
      <c r="I172" t="s">
        <v>1139</v>
      </c>
    </row>
    <row r="173" spans="9:9">
      <c r="I173" t="s">
        <v>1140</v>
      </c>
    </row>
    <row r="174" spans="9:9">
      <c r="I174" t="s">
        <v>1141</v>
      </c>
    </row>
    <row r="175" spans="9:9">
      <c r="I175" t="s">
        <v>1142</v>
      </c>
    </row>
    <row r="176" spans="9:9">
      <c r="I176" t="s">
        <v>1143</v>
      </c>
    </row>
    <row r="177" spans="9:9">
      <c r="I177" t="s">
        <v>1144</v>
      </c>
    </row>
    <row r="178" spans="9:9">
      <c r="I178" t="s">
        <v>1145</v>
      </c>
    </row>
    <row r="179" spans="9:9">
      <c r="I179" t="s">
        <v>1146</v>
      </c>
    </row>
    <row r="180" spans="9:9">
      <c r="I180" t="s">
        <v>1147</v>
      </c>
    </row>
    <row r="181" spans="9:9">
      <c r="I181" t="s">
        <v>1148</v>
      </c>
    </row>
    <row r="182" spans="9:9">
      <c r="I182" t="s">
        <v>1149</v>
      </c>
    </row>
    <row r="183" spans="9:9">
      <c r="I183" t="s">
        <v>1150</v>
      </c>
    </row>
    <row r="184" spans="9:9">
      <c r="I184" t="s">
        <v>1151</v>
      </c>
    </row>
    <row r="185" spans="9:9">
      <c r="I185" t="s">
        <v>1152</v>
      </c>
    </row>
    <row r="186" spans="9:9">
      <c r="I186" t="s">
        <v>1153</v>
      </c>
    </row>
    <row r="187" spans="9:9">
      <c r="I187" t="s">
        <v>1154</v>
      </c>
    </row>
    <row r="188" spans="9:9">
      <c r="I188" t="s">
        <v>1155</v>
      </c>
    </row>
    <row r="189" spans="9:9">
      <c r="I189" t="s">
        <v>1156</v>
      </c>
    </row>
    <row r="190" spans="9:9">
      <c r="I190" t="s">
        <v>1157</v>
      </c>
    </row>
    <row r="191" spans="9:9">
      <c r="I191" t="s">
        <v>1158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31"/>
  <sheetViews>
    <sheetView workbookViewId="0">
      <pane xSplit="4" ySplit="9" topLeftCell="E16" activePane="bottomRight" state="frozen"/>
      <selection/>
      <selection pane="topRight"/>
      <selection pane="bottomLeft"/>
      <selection pane="bottomRight" activeCell="F9" sqref="F9"/>
    </sheetView>
  </sheetViews>
  <sheetFormatPr defaultColWidth="9" defaultRowHeight="14.4"/>
  <cols>
    <col min="1" max="3" width="3.25" customWidth="1"/>
    <col min="4" max="4" width="32.75" customWidth="1"/>
    <col min="5" max="8" width="18.75" customWidth="1"/>
    <col min="9" max="9" width="17.8796296296296" customWidth="1"/>
    <col min="10" max="11" width="18.75" customWidth="1"/>
    <col min="12" max="12" width="22.1759259259259" customWidth="1"/>
  </cols>
  <sheetData>
    <row r="1" ht="28.2" spans="7:7">
      <c r="G1" s="142" t="s">
        <v>121</v>
      </c>
    </row>
    <row r="2" ht="15.6" spans="12:12">
      <c r="L2" s="127" t="s">
        <v>122</v>
      </c>
    </row>
    <row r="3" ht="15.6" spans="1:12">
      <c r="A3" s="127" t="s">
        <v>2</v>
      </c>
      <c r="L3" s="127" t="s">
        <v>3</v>
      </c>
    </row>
    <row r="4" ht="19.5" customHeight="1" spans="1:12">
      <c r="A4" s="128" t="s">
        <v>6</v>
      </c>
      <c r="B4" s="128"/>
      <c r="C4" s="128"/>
      <c r="D4" s="128"/>
      <c r="E4" s="134" t="s">
        <v>104</v>
      </c>
      <c r="F4" s="134" t="s">
        <v>123</v>
      </c>
      <c r="G4" s="134" t="s">
        <v>124</v>
      </c>
      <c r="H4" s="134" t="s">
        <v>125</v>
      </c>
      <c r="I4" s="134"/>
      <c r="J4" s="134" t="s">
        <v>126</v>
      </c>
      <c r="K4" s="134" t="s">
        <v>127</v>
      </c>
      <c r="L4" s="134" t="s">
        <v>128</v>
      </c>
    </row>
    <row r="5" ht="19.5" customHeight="1" spans="1:12">
      <c r="A5" s="134" t="s">
        <v>129</v>
      </c>
      <c r="B5" s="134"/>
      <c r="C5" s="134"/>
      <c r="D5" s="128" t="s">
        <v>130</v>
      </c>
      <c r="E5" s="134"/>
      <c r="F5" s="134"/>
      <c r="G5" s="134"/>
      <c r="H5" s="134" t="s">
        <v>131</v>
      </c>
      <c r="I5" s="134" t="s">
        <v>132</v>
      </c>
      <c r="J5" s="134"/>
      <c r="K5" s="134"/>
      <c r="L5" s="134" t="s">
        <v>131</v>
      </c>
    </row>
    <row r="6" ht="19.5" customHeight="1" spans="1:12">
      <c r="A6" s="134"/>
      <c r="B6" s="134"/>
      <c r="C6" s="134"/>
      <c r="D6" s="128"/>
      <c r="E6" s="134"/>
      <c r="F6" s="134"/>
      <c r="G6" s="134"/>
      <c r="H6" s="134"/>
      <c r="I6" s="134"/>
      <c r="J6" s="134"/>
      <c r="K6" s="134"/>
      <c r="L6" s="134"/>
    </row>
    <row r="7" ht="19.5" customHeight="1" spans="1:12">
      <c r="A7" s="134"/>
      <c r="B7" s="134"/>
      <c r="C7" s="134"/>
      <c r="D7" s="128"/>
      <c r="E7" s="134"/>
      <c r="F7" s="134"/>
      <c r="G7" s="134"/>
      <c r="H7" s="134"/>
      <c r="I7" s="134"/>
      <c r="J7" s="134"/>
      <c r="K7" s="134"/>
      <c r="L7" s="134"/>
    </row>
    <row r="8" ht="19.5" customHeight="1" spans="1:12">
      <c r="A8" s="128" t="s">
        <v>133</v>
      </c>
      <c r="B8" s="128" t="s">
        <v>134</v>
      </c>
      <c r="C8" s="128" t="s">
        <v>135</v>
      </c>
      <c r="D8" s="128" t="s">
        <v>10</v>
      </c>
      <c r="E8" s="134" t="s">
        <v>11</v>
      </c>
      <c r="F8" s="134" t="s">
        <v>12</v>
      </c>
      <c r="G8" s="134" t="s">
        <v>22</v>
      </c>
      <c r="H8" s="134" t="s">
        <v>26</v>
      </c>
      <c r="I8" s="134" t="s">
        <v>31</v>
      </c>
      <c r="J8" s="134" t="s">
        <v>35</v>
      </c>
      <c r="K8" s="134" t="s">
        <v>39</v>
      </c>
      <c r="L8" s="134" t="s">
        <v>43</v>
      </c>
    </row>
    <row r="9" ht="19.5" customHeight="1" spans="1:12">
      <c r="A9" s="128"/>
      <c r="B9" s="128"/>
      <c r="C9" s="128"/>
      <c r="D9" s="128" t="s">
        <v>136</v>
      </c>
      <c r="E9" s="131" t="s">
        <v>14</v>
      </c>
      <c r="F9" s="131" t="s">
        <v>14</v>
      </c>
      <c r="G9" s="131" t="s">
        <v>27</v>
      </c>
      <c r="H9" s="131" t="s">
        <v>27</v>
      </c>
      <c r="I9" s="131"/>
      <c r="J9" s="131" t="s">
        <v>27</v>
      </c>
      <c r="K9" s="131" t="s">
        <v>27</v>
      </c>
      <c r="L9" s="131" t="s">
        <v>27</v>
      </c>
    </row>
    <row r="10" ht="19.5" customHeight="1" spans="1:12">
      <c r="A10" s="143" t="s">
        <v>137</v>
      </c>
      <c r="B10" s="143"/>
      <c r="C10" s="143"/>
      <c r="D10" s="143" t="s">
        <v>138</v>
      </c>
      <c r="E10" s="131" t="s">
        <v>17</v>
      </c>
      <c r="F10" s="131" t="s">
        <v>17</v>
      </c>
      <c r="G10" s="131" t="s">
        <v>27</v>
      </c>
      <c r="H10" s="131" t="s">
        <v>27</v>
      </c>
      <c r="I10" s="131"/>
      <c r="J10" s="131" t="s">
        <v>27</v>
      </c>
      <c r="K10" s="131" t="s">
        <v>27</v>
      </c>
      <c r="L10" s="131" t="s">
        <v>27</v>
      </c>
    </row>
    <row r="11" ht="19.5" customHeight="1" spans="1:12">
      <c r="A11" s="143" t="s">
        <v>139</v>
      </c>
      <c r="B11" s="143"/>
      <c r="C11" s="143"/>
      <c r="D11" s="143" t="s">
        <v>140</v>
      </c>
      <c r="E11" s="131" t="s">
        <v>17</v>
      </c>
      <c r="F11" s="131" t="s">
        <v>17</v>
      </c>
      <c r="G11" s="131" t="s">
        <v>27</v>
      </c>
      <c r="H11" s="131" t="s">
        <v>27</v>
      </c>
      <c r="I11" s="131"/>
      <c r="J11" s="131" t="s">
        <v>27</v>
      </c>
      <c r="K11" s="131" t="s">
        <v>27</v>
      </c>
      <c r="L11" s="131" t="s">
        <v>27</v>
      </c>
    </row>
    <row r="12" ht="19.5" customHeight="1" spans="1:12">
      <c r="A12" s="143" t="s">
        <v>141</v>
      </c>
      <c r="B12" s="143"/>
      <c r="C12" s="143"/>
      <c r="D12" s="143" t="s">
        <v>142</v>
      </c>
      <c r="E12" s="131" t="s">
        <v>17</v>
      </c>
      <c r="F12" s="131" t="s">
        <v>17</v>
      </c>
      <c r="G12" s="131" t="s">
        <v>27</v>
      </c>
      <c r="H12" s="131" t="s">
        <v>27</v>
      </c>
      <c r="I12" s="131"/>
      <c r="J12" s="131" t="s">
        <v>27</v>
      </c>
      <c r="K12" s="131" t="s">
        <v>27</v>
      </c>
      <c r="L12" s="131" t="s">
        <v>27</v>
      </c>
    </row>
    <row r="13" ht="19.5" customHeight="1" spans="1:12">
      <c r="A13" s="143" t="s">
        <v>143</v>
      </c>
      <c r="B13" s="143"/>
      <c r="C13" s="143"/>
      <c r="D13" s="143" t="s">
        <v>144</v>
      </c>
      <c r="E13" s="131" t="s">
        <v>46</v>
      </c>
      <c r="F13" s="131" t="s">
        <v>46</v>
      </c>
      <c r="G13" s="131" t="s">
        <v>27</v>
      </c>
      <c r="H13" s="131" t="s">
        <v>27</v>
      </c>
      <c r="I13" s="131"/>
      <c r="J13" s="131" t="s">
        <v>27</v>
      </c>
      <c r="K13" s="131" t="s">
        <v>27</v>
      </c>
      <c r="L13" s="131" t="s">
        <v>27</v>
      </c>
    </row>
    <row r="14" ht="19.5" customHeight="1" spans="1:12">
      <c r="A14" s="143" t="s">
        <v>145</v>
      </c>
      <c r="B14" s="143"/>
      <c r="C14" s="143"/>
      <c r="D14" s="143" t="s">
        <v>146</v>
      </c>
      <c r="E14" s="131" t="s">
        <v>147</v>
      </c>
      <c r="F14" s="131" t="s">
        <v>147</v>
      </c>
      <c r="G14" s="131" t="s">
        <v>27</v>
      </c>
      <c r="H14" s="131" t="s">
        <v>27</v>
      </c>
      <c r="I14" s="131"/>
      <c r="J14" s="131" t="s">
        <v>27</v>
      </c>
      <c r="K14" s="131" t="s">
        <v>27</v>
      </c>
      <c r="L14" s="131" t="s">
        <v>27</v>
      </c>
    </row>
    <row r="15" ht="19.5" customHeight="1" spans="1:12">
      <c r="A15" s="143" t="s">
        <v>148</v>
      </c>
      <c r="B15" s="143"/>
      <c r="C15" s="143"/>
      <c r="D15" s="143" t="s">
        <v>149</v>
      </c>
      <c r="E15" s="131" t="s">
        <v>150</v>
      </c>
      <c r="F15" s="131" t="s">
        <v>150</v>
      </c>
      <c r="G15" s="131" t="s">
        <v>27</v>
      </c>
      <c r="H15" s="131" t="s">
        <v>27</v>
      </c>
      <c r="I15" s="131"/>
      <c r="J15" s="131" t="s">
        <v>27</v>
      </c>
      <c r="K15" s="131" t="s">
        <v>27</v>
      </c>
      <c r="L15" s="131" t="s">
        <v>27</v>
      </c>
    </row>
    <row r="16" ht="19.5" customHeight="1" spans="1:12">
      <c r="A16" s="143" t="s">
        <v>151</v>
      </c>
      <c r="B16" s="143"/>
      <c r="C16" s="143"/>
      <c r="D16" s="143" t="s">
        <v>152</v>
      </c>
      <c r="E16" s="131" t="s">
        <v>153</v>
      </c>
      <c r="F16" s="131" t="s">
        <v>153</v>
      </c>
      <c r="G16" s="131" t="s">
        <v>27</v>
      </c>
      <c r="H16" s="131" t="s">
        <v>27</v>
      </c>
      <c r="I16" s="131"/>
      <c r="J16" s="131" t="s">
        <v>27</v>
      </c>
      <c r="K16" s="131" t="s">
        <v>27</v>
      </c>
      <c r="L16" s="131" t="s">
        <v>27</v>
      </c>
    </row>
    <row r="17" ht="19.5" customHeight="1" spans="1:12">
      <c r="A17" s="143" t="s">
        <v>154</v>
      </c>
      <c r="B17" s="143"/>
      <c r="C17" s="143"/>
      <c r="D17" s="143" t="s">
        <v>155</v>
      </c>
      <c r="E17" s="131" t="s">
        <v>156</v>
      </c>
      <c r="F17" s="131" t="s">
        <v>156</v>
      </c>
      <c r="G17" s="131" t="s">
        <v>27</v>
      </c>
      <c r="H17" s="131" t="s">
        <v>27</v>
      </c>
      <c r="I17" s="131"/>
      <c r="J17" s="131" t="s">
        <v>27</v>
      </c>
      <c r="K17" s="131" t="s">
        <v>27</v>
      </c>
      <c r="L17" s="131" t="s">
        <v>27</v>
      </c>
    </row>
    <row r="18" ht="19.5" customHeight="1" spans="1:12">
      <c r="A18" s="143" t="s">
        <v>157</v>
      </c>
      <c r="B18" s="143"/>
      <c r="C18" s="143"/>
      <c r="D18" s="143" t="s">
        <v>158</v>
      </c>
      <c r="E18" s="131" t="s">
        <v>159</v>
      </c>
      <c r="F18" s="131" t="s">
        <v>159</v>
      </c>
      <c r="G18" s="131" t="s">
        <v>27</v>
      </c>
      <c r="H18" s="131" t="s">
        <v>27</v>
      </c>
      <c r="I18" s="131"/>
      <c r="J18" s="131" t="s">
        <v>27</v>
      </c>
      <c r="K18" s="131" t="s">
        <v>27</v>
      </c>
      <c r="L18" s="131" t="s">
        <v>27</v>
      </c>
    </row>
    <row r="19" ht="19.5" customHeight="1" spans="1:12">
      <c r="A19" s="143" t="s">
        <v>160</v>
      </c>
      <c r="B19" s="143"/>
      <c r="C19" s="143"/>
      <c r="D19" s="143" t="s">
        <v>161</v>
      </c>
      <c r="E19" s="131" t="s">
        <v>159</v>
      </c>
      <c r="F19" s="131" t="s">
        <v>159</v>
      </c>
      <c r="G19" s="131" t="s">
        <v>27</v>
      </c>
      <c r="H19" s="131" t="s">
        <v>27</v>
      </c>
      <c r="I19" s="131"/>
      <c r="J19" s="131" t="s">
        <v>27</v>
      </c>
      <c r="K19" s="131" t="s">
        <v>27</v>
      </c>
      <c r="L19" s="131" t="s">
        <v>27</v>
      </c>
    </row>
    <row r="20" ht="19.5" customHeight="1" spans="1:12">
      <c r="A20" s="143" t="s">
        <v>162</v>
      </c>
      <c r="B20" s="143"/>
      <c r="C20" s="143"/>
      <c r="D20" s="143" t="s">
        <v>163</v>
      </c>
      <c r="E20" s="131" t="s">
        <v>50</v>
      </c>
      <c r="F20" s="131" t="s">
        <v>50</v>
      </c>
      <c r="G20" s="131" t="s">
        <v>27</v>
      </c>
      <c r="H20" s="131" t="s">
        <v>27</v>
      </c>
      <c r="I20" s="131"/>
      <c r="J20" s="131" t="s">
        <v>27</v>
      </c>
      <c r="K20" s="131" t="s">
        <v>27</v>
      </c>
      <c r="L20" s="131" t="s">
        <v>27</v>
      </c>
    </row>
    <row r="21" ht="19.5" customHeight="1" spans="1:12">
      <c r="A21" s="143" t="s">
        <v>164</v>
      </c>
      <c r="B21" s="143"/>
      <c r="C21" s="143"/>
      <c r="D21" s="143" t="s">
        <v>165</v>
      </c>
      <c r="E21" s="131" t="s">
        <v>50</v>
      </c>
      <c r="F21" s="131" t="s">
        <v>50</v>
      </c>
      <c r="G21" s="131" t="s">
        <v>27</v>
      </c>
      <c r="H21" s="131" t="s">
        <v>27</v>
      </c>
      <c r="I21" s="131"/>
      <c r="J21" s="131" t="s">
        <v>27</v>
      </c>
      <c r="K21" s="131" t="s">
        <v>27</v>
      </c>
      <c r="L21" s="131" t="s">
        <v>27</v>
      </c>
    </row>
    <row r="22" ht="19.5" customHeight="1" spans="1:12">
      <c r="A22" s="143" t="s">
        <v>166</v>
      </c>
      <c r="B22" s="143"/>
      <c r="C22" s="143"/>
      <c r="D22" s="143" t="s">
        <v>167</v>
      </c>
      <c r="E22" s="131" t="s">
        <v>168</v>
      </c>
      <c r="F22" s="131" t="s">
        <v>168</v>
      </c>
      <c r="G22" s="131" t="s">
        <v>27</v>
      </c>
      <c r="H22" s="131" t="s">
        <v>27</v>
      </c>
      <c r="I22" s="131"/>
      <c r="J22" s="131" t="s">
        <v>27</v>
      </c>
      <c r="K22" s="131" t="s">
        <v>27</v>
      </c>
      <c r="L22" s="131" t="s">
        <v>27</v>
      </c>
    </row>
    <row r="23" ht="19.5" customHeight="1" spans="1:12">
      <c r="A23" s="143" t="s">
        <v>169</v>
      </c>
      <c r="B23" s="143"/>
      <c r="C23" s="143"/>
      <c r="D23" s="143" t="s">
        <v>170</v>
      </c>
      <c r="E23" s="131" t="s">
        <v>171</v>
      </c>
      <c r="F23" s="131" t="s">
        <v>171</v>
      </c>
      <c r="G23" s="131" t="s">
        <v>27</v>
      </c>
      <c r="H23" s="131" t="s">
        <v>27</v>
      </c>
      <c r="I23" s="131"/>
      <c r="J23" s="131" t="s">
        <v>27</v>
      </c>
      <c r="K23" s="131" t="s">
        <v>27</v>
      </c>
      <c r="L23" s="131" t="s">
        <v>27</v>
      </c>
    </row>
    <row r="24" ht="19.5" customHeight="1" spans="1:12">
      <c r="A24" s="143" t="s">
        <v>172</v>
      </c>
      <c r="B24" s="143"/>
      <c r="C24" s="143"/>
      <c r="D24" s="143" t="s">
        <v>173</v>
      </c>
      <c r="E24" s="131" t="s">
        <v>174</v>
      </c>
      <c r="F24" s="131" t="s">
        <v>174</v>
      </c>
      <c r="G24" s="131" t="s">
        <v>27</v>
      </c>
      <c r="H24" s="131" t="s">
        <v>27</v>
      </c>
      <c r="I24" s="131"/>
      <c r="J24" s="131" t="s">
        <v>27</v>
      </c>
      <c r="K24" s="131" t="s">
        <v>27</v>
      </c>
      <c r="L24" s="131" t="s">
        <v>27</v>
      </c>
    </row>
    <row r="25" ht="19.5" customHeight="1" spans="1:12">
      <c r="A25" s="143" t="s">
        <v>175</v>
      </c>
      <c r="B25" s="143"/>
      <c r="C25" s="143"/>
      <c r="D25" s="143" t="s">
        <v>176</v>
      </c>
      <c r="E25" s="131" t="s">
        <v>81</v>
      </c>
      <c r="F25" s="131" t="s">
        <v>81</v>
      </c>
      <c r="G25" s="131" t="s">
        <v>27</v>
      </c>
      <c r="H25" s="131" t="s">
        <v>27</v>
      </c>
      <c r="I25" s="131"/>
      <c r="J25" s="131" t="s">
        <v>27</v>
      </c>
      <c r="K25" s="131" t="s">
        <v>27</v>
      </c>
      <c r="L25" s="131" t="s">
        <v>27</v>
      </c>
    </row>
    <row r="26" ht="19.5" customHeight="1" spans="1:12">
      <c r="A26" s="143" t="s">
        <v>177</v>
      </c>
      <c r="B26" s="143"/>
      <c r="C26" s="143"/>
      <c r="D26" s="143" t="s">
        <v>178</v>
      </c>
      <c r="E26" s="131" t="s">
        <v>81</v>
      </c>
      <c r="F26" s="131" t="s">
        <v>81</v>
      </c>
      <c r="G26" s="131" t="s">
        <v>27</v>
      </c>
      <c r="H26" s="131" t="s">
        <v>27</v>
      </c>
      <c r="I26" s="131"/>
      <c r="J26" s="131" t="s">
        <v>27</v>
      </c>
      <c r="K26" s="131" t="s">
        <v>27</v>
      </c>
      <c r="L26" s="131" t="s">
        <v>27</v>
      </c>
    </row>
    <row r="27" ht="19.5" customHeight="1" spans="1:12">
      <c r="A27" s="143" t="s">
        <v>179</v>
      </c>
      <c r="B27" s="143"/>
      <c r="C27" s="143"/>
      <c r="D27" s="143" t="s">
        <v>180</v>
      </c>
      <c r="E27" s="131" t="s">
        <v>81</v>
      </c>
      <c r="F27" s="131" t="s">
        <v>81</v>
      </c>
      <c r="G27" s="131" t="s">
        <v>27</v>
      </c>
      <c r="H27" s="131" t="s">
        <v>27</v>
      </c>
      <c r="I27" s="131"/>
      <c r="J27" s="131" t="s">
        <v>27</v>
      </c>
      <c r="K27" s="131" t="s">
        <v>27</v>
      </c>
      <c r="L27" s="131" t="s">
        <v>27</v>
      </c>
    </row>
    <row r="28" ht="19.5" customHeight="1" spans="1:12">
      <c r="A28" s="143" t="s">
        <v>181</v>
      </c>
      <c r="B28" s="143"/>
      <c r="C28" s="143"/>
      <c r="D28" s="143" t="s">
        <v>182</v>
      </c>
      <c r="E28" s="131" t="s">
        <v>94</v>
      </c>
      <c r="F28" s="131" t="s">
        <v>94</v>
      </c>
      <c r="G28" s="131" t="s">
        <v>27</v>
      </c>
      <c r="H28" s="131" t="s">
        <v>27</v>
      </c>
      <c r="I28" s="131"/>
      <c r="J28" s="131" t="s">
        <v>27</v>
      </c>
      <c r="K28" s="131" t="s">
        <v>27</v>
      </c>
      <c r="L28" s="131" t="s">
        <v>27</v>
      </c>
    </row>
    <row r="29" ht="19.5" customHeight="1" spans="1:12">
      <c r="A29" s="143" t="s">
        <v>183</v>
      </c>
      <c r="B29" s="143"/>
      <c r="C29" s="143"/>
      <c r="D29" s="143" t="s">
        <v>182</v>
      </c>
      <c r="E29" s="131" t="s">
        <v>94</v>
      </c>
      <c r="F29" s="131" t="s">
        <v>94</v>
      </c>
      <c r="G29" s="131" t="s">
        <v>27</v>
      </c>
      <c r="H29" s="131" t="s">
        <v>27</v>
      </c>
      <c r="I29" s="131"/>
      <c r="J29" s="131" t="s">
        <v>27</v>
      </c>
      <c r="K29" s="131" t="s">
        <v>27</v>
      </c>
      <c r="L29" s="131" t="s">
        <v>27</v>
      </c>
    </row>
    <row r="30" ht="19.5" customHeight="1" spans="1:12">
      <c r="A30" s="143" t="s">
        <v>184</v>
      </c>
      <c r="B30" s="143"/>
      <c r="C30" s="143"/>
      <c r="D30" s="143" t="s">
        <v>182</v>
      </c>
      <c r="E30" s="131" t="s">
        <v>94</v>
      </c>
      <c r="F30" s="131" t="s">
        <v>94</v>
      </c>
      <c r="G30" s="131" t="s">
        <v>27</v>
      </c>
      <c r="H30" s="131" t="s">
        <v>27</v>
      </c>
      <c r="I30" s="131"/>
      <c r="J30" s="131" t="s">
        <v>27</v>
      </c>
      <c r="K30" s="131" t="s">
        <v>27</v>
      </c>
      <c r="L30" s="131" t="s">
        <v>27</v>
      </c>
    </row>
    <row r="31" ht="19.5" customHeight="1" spans="1:12">
      <c r="A31" s="143" t="s">
        <v>185</v>
      </c>
      <c r="B31" s="143"/>
      <c r="C31" s="143"/>
      <c r="D31" s="143"/>
      <c r="E31" s="143"/>
      <c r="F31" s="143"/>
      <c r="G31" s="143"/>
      <c r="H31" s="143"/>
      <c r="I31" s="143"/>
      <c r="J31" s="143"/>
      <c r="K31" s="143"/>
      <c r="L31" s="143"/>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8"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31"/>
  <sheetViews>
    <sheetView workbookViewId="0">
      <pane xSplit="4" ySplit="9" topLeftCell="E16"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10" width="18.75" customWidth="1"/>
  </cols>
  <sheetData>
    <row r="1" ht="28.2" spans="6:6">
      <c r="F1" s="142" t="s">
        <v>186</v>
      </c>
    </row>
    <row r="2" ht="15.6" spans="10:10">
      <c r="J2" s="127" t="s">
        <v>187</v>
      </c>
    </row>
    <row r="3" ht="15.6" spans="1:10">
      <c r="A3" s="127" t="s">
        <v>2</v>
      </c>
      <c r="J3" s="127" t="s">
        <v>3</v>
      </c>
    </row>
    <row r="4" ht="19.5" customHeight="1" spans="1:10">
      <c r="A4" s="128" t="s">
        <v>6</v>
      </c>
      <c r="B4" s="128"/>
      <c r="C4" s="128"/>
      <c r="D4" s="128"/>
      <c r="E4" s="134" t="s">
        <v>106</v>
      </c>
      <c r="F4" s="134" t="s">
        <v>188</v>
      </c>
      <c r="G4" s="134" t="s">
        <v>189</v>
      </c>
      <c r="H4" s="134" t="s">
        <v>190</v>
      </c>
      <c r="I4" s="134" t="s">
        <v>191</v>
      </c>
      <c r="J4" s="134" t="s">
        <v>192</v>
      </c>
    </row>
    <row r="5" ht="19.5" customHeight="1" spans="1:10">
      <c r="A5" s="134" t="s">
        <v>129</v>
      </c>
      <c r="B5" s="134"/>
      <c r="C5" s="134"/>
      <c r="D5" s="128" t="s">
        <v>130</v>
      </c>
      <c r="E5" s="134"/>
      <c r="F5" s="134"/>
      <c r="G5" s="134"/>
      <c r="H5" s="134"/>
      <c r="I5" s="134"/>
      <c r="J5" s="134"/>
    </row>
    <row r="6" ht="19.5" customHeight="1" spans="1:10">
      <c r="A6" s="134"/>
      <c r="B6" s="134"/>
      <c r="C6" s="134"/>
      <c r="D6" s="128"/>
      <c r="E6" s="134"/>
      <c r="F6" s="134"/>
      <c r="G6" s="134"/>
      <c r="H6" s="134"/>
      <c r="I6" s="134"/>
      <c r="J6" s="134"/>
    </row>
    <row r="7" ht="19.5" customHeight="1" spans="1:10">
      <c r="A7" s="134"/>
      <c r="B7" s="134"/>
      <c r="C7" s="134"/>
      <c r="D7" s="128"/>
      <c r="E7" s="134"/>
      <c r="F7" s="134"/>
      <c r="G7" s="134"/>
      <c r="H7" s="134"/>
      <c r="I7" s="134"/>
      <c r="J7" s="134"/>
    </row>
    <row r="8" ht="19.5" customHeight="1" spans="1:10">
      <c r="A8" s="128" t="s">
        <v>133</v>
      </c>
      <c r="B8" s="128" t="s">
        <v>134</v>
      </c>
      <c r="C8" s="128" t="s">
        <v>135</v>
      </c>
      <c r="D8" s="128" t="s">
        <v>10</v>
      </c>
      <c r="E8" s="134" t="s">
        <v>11</v>
      </c>
      <c r="F8" s="134" t="s">
        <v>12</v>
      </c>
      <c r="G8" s="134" t="s">
        <v>22</v>
      </c>
      <c r="H8" s="134" t="s">
        <v>26</v>
      </c>
      <c r="I8" s="134" t="s">
        <v>31</v>
      </c>
      <c r="J8" s="134" t="s">
        <v>35</v>
      </c>
    </row>
    <row r="9" ht="19.5" customHeight="1" spans="1:10">
      <c r="A9" s="128"/>
      <c r="B9" s="128"/>
      <c r="C9" s="128"/>
      <c r="D9" s="128" t="s">
        <v>136</v>
      </c>
      <c r="E9" s="131" t="s">
        <v>14</v>
      </c>
      <c r="F9" s="131" t="s">
        <v>193</v>
      </c>
      <c r="G9" s="131" t="s">
        <v>194</v>
      </c>
      <c r="H9" s="131"/>
      <c r="I9" s="131"/>
      <c r="J9" s="131"/>
    </row>
    <row r="10" ht="19.5" customHeight="1" spans="1:10">
      <c r="A10" s="143" t="s">
        <v>137</v>
      </c>
      <c r="B10" s="143"/>
      <c r="C10" s="143"/>
      <c r="D10" s="143" t="s">
        <v>138</v>
      </c>
      <c r="E10" s="131" t="s">
        <v>17</v>
      </c>
      <c r="F10" s="131" t="s">
        <v>17</v>
      </c>
      <c r="G10" s="131"/>
      <c r="H10" s="131"/>
      <c r="I10" s="131"/>
      <c r="J10" s="131"/>
    </row>
    <row r="11" ht="19.5" customHeight="1" spans="1:10">
      <c r="A11" s="143" t="s">
        <v>139</v>
      </c>
      <c r="B11" s="143"/>
      <c r="C11" s="143"/>
      <c r="D11" s="143" t="s">
        <v>140</v>
      </c>
      <c r="E11" s="131" t="s">
        <v>17</v>
      </c>
      <c r="F11" s="131" t="s">
        <v>17</v>
      </c>
      <c r="G11" s="131"/>
      <c r="H11" s="131"/>
      <c r="I11" s="131"/>
      <c r="J11" s="131"/>
    </row>
    <row r="12" ht="19.5" customHeight="1" spans="1:10">
      <c r="A12" s="143" t="s">
        <v>141</v>
      </c>
      <c r="B12" s="143"/>
      <c r="C12" s="143"/>
      <c r="D12" s="143" t="s">
        <v>142</v>
      </c>
      <c r="E12" s="131" t="s">
        <v>17</v>
      </c>
      <c r="F12" s="131" t="s">
        <v>17</v>
      </c>
      <c r="G12" s="131"/>
      <c r="H12" s="131"/>
      <c r="I12" s="131"/>
      <c r="J12" s="131"/>
    </row>
    <row r="13" ht="19.5" customHeight="1" spans="1:10">
      <c r="A13" s="143" t="s">
        <v>143</v>
      </c>
      <c r="B13" s="143"/>
      <c r="C13" s="143"/>
      <c r="D13" s="143" t="s">
        <v>144</v>
      </c>
      <c r="E13" s="131" t="s">
        <v>46</v>
      </c>
      <c r="F13" s="131" t="s">
        <v>195</v>
      </c>
      <c r="G13" s="131" t="s">
        <v>196</v>
      </c>
      <c r="H13" s="131"/>
      <c r="I13" s="131"/>
      <c r="J13" s="131"/>
    </row>
    <row r="14" ht="19.5" customHeight="1" spans="1:10">
      <c r="A14" s="143" t="s">
        <v>145</v>
      </c>
      <c r="B14" s="143"/>
      <c r="C14" s="143"/>
      <c r="D14" s="143" t="s">
        <v>146</v>
      </c>
      <c r="E14" s="131" t="s">
        <v>147</v>
      </c>
      <c r="F14" s="131" t="s">
        <v>197</v>
      </c>
      <c r="G14" s="131" t="s">
        <v>196</v>
      </c>
      <c r="H14" s="131"/>
      <c r="I14" s="131"/>
      <c r="J14" s="131"/>
    </row>
    <row r="15" ht="19.5" customHeight="1" spans="1:10">
      <c r="A15" s="143" t="s">
        <v>148</v>
      </c>
      <c r="B15" s="143"/>
      <c r="C15" s="143"/>
      <c r="D15" s="143" t="s">
        <v>149</v>
      </c>
      <c r="E15" s="131" t="s">
        <v>150</v>
      </c>
      <c r="F15" s="131" t="s">
        <v>150</v>
      </c>
      <c r="G15" s="131"/>
      <c r="H15" s="131"/>
      <c r="I15" s="131"/>
      <c r="J15" s="131"/>
    </row>
    <row r="16" ht="19.5" customHeight="1" spans="1:10">
      <c r="A16" s="143" t="s">
        <v>151</v>
      </c>
      <c r="B16" s="143"/>
      <c r="C16" s="143"/>
      <c r="D16" s="143" t="s">
        <v>152</v>
      </c>
      <c r="E16" s="131" t="s">
        <v>153</v>
      </c>
      <c r="F16" s="131" t="s">
        <v>198</v>
      </c>
      <c r="G16" s="131" t="s">
        <v>196</v>
      </c>
      <c r="H16" s="131"/>
      <c r="I16" s="131"/>
      <c r="J16" s="131"/>
    </row>
    <row r="17" ht="19.5" customHeight="1" spans="1:10">
      <c r="A17" s="143" t="s">
        <v>154</v>
      </c>
      <c r="B17" s="143"/>
      <c r="C17" s="143"/>
      <c r="D17" s="143" t="s">
        <v>155</v>
      </c>
      <c r="E17" s="131" t="s">
        <v>156</v>
      </c>
      <c r="F17" s="131" t="s">
        <v>156</v>
      </c>
      <c r="G17" s="131"/>
      <c r="H17" s="131"/>
      <c r="I17" s="131"/>
      <c r="J17" s="131"/>
    </row>
    <row r="18" ht="19.5" customHeight="1" spans="1:10">
      <c r="A18" s="143" t="s">
        <v>157</v>
      </c>
      <c r="B18" s="143"/>
      <c r="C18" s="143"/>
      <c r="D18" s="143" t="s">
        <v>158</v>
      </c>
      <c r="E18" s="131" t="s">
        <v>159</v>
      </c>
      <c r="F18" s="131" t="s">
        <v>159</v>
      </c>
      <c r="G18" s="131"/>
      <c r="H18" s="131"/>
      <c r="I18" s="131"/>
      <c r="J18" s="131"/>
    </row>
    <row r="19" ht="19.5" customHeight="1" spans="1:10">
      <c r="A19" s="143" t="s">
        <v>160</v>
      </c>
      <c r="B19" s="143"/>
      <c r="C19" s="143"/>
      <c r="D19" s="143" t="s">
        <v>161</v>
      </c>
      <c r="E19" s="131" t="s">
        <v>159</v>
      </c>
      <c r="F19" s="131" t="s">
        <v>159</v>
      </c>
      <c r="G19" s="131"/>
      <c r="H19" s="131"/>
      <c r="I19" s="131"/>
      <c r="J19" s="131"/>
    </row>
    <row r="20" ht="19.5" customHeight="1" spans="1:10">
      <c r="A20" s="143" t="s">
        <v>162</v>
      </c>
      <c r="B20" s="143"/>
      <c r="C20" s="143"/>
      <c r="D20" s="143" t="s">
        <v>163</v>
      </c>
      <c r="E20" s="131" t="s">
        <v>50</v>
      </c>
      <c r="F20" s="131" t="s">
        <v>50</v>
      </c>
      <c r="G20" s="131"/>
      <c r="H20" s="131"/>
      <c r="I20" s="131"/>
      <c r="J20" s="131"/>
    </row>
    <row r="21" ht="19.5" customHeight="1" spans="1:10">
      <c r="A21" s="143" t="s">
        <v>164</v>
      </c>
      <c r="B21" s="143"/>
      <c r="C21" s="143"/>
      <c r="D21" s="143" t="s">
        <v>165</v>
      </c>
      <c r="E21" s="131" t="s">
        <v>50</v>
      </c>
      <c r="F21" s="131" t="s">
        <v>50</v>
      </c>
      <c r="G21" s="131"/>
      <c r="H21" s="131"/>
      <c r="I21" s="131"/>
      <c r="J21" s="131"/>
    </row>
    <row r="22" ht="19.5" customHeight="1" spans="1:10">
      <c r="A22" s="143" t="s">
        <v>166</v>
      </c>
      <c r="B22" s="143"/>
      <c r="C22" s="143"/>
      <c r="D22" s="143" t="s">
        <v>167</v>
      </c>
      <c r="E22" s="131" t="s">
        <v>168</v>
      </c>
      <c r="F22" s="131" t="s">
        <v>168</v>
      </c>
      <c r="G22" s="131"/>
      <c r="H22" s="131"/>
      <c r="I22" s="131"/>
      <c r="J22" s="131"/>
    </row>
    <row r="23" ht="19.5" customHeight="1" spans="1:10">
      <c r="A23" s="143" t="s">
        <v>169</v>
      </c>
      <c r="B23" s="143"/>
      <c r="C23" s="143"/>
      <c r="D23" s="143" t="s">
        <v>170</v>
      </c>
      <c r="E23" s="131" t="s">
        <v>171</v>
      </c>
      <c r="F23" s="131" t="s">
        <v>171</v>
      </c>
      <c r="G23" s="131"/>
      <c r="H23" s="131"/>
      <c r="I23" s="131"/>
      <c r="J23" s="131"/>
    </row>
    <row r="24" ht="19.5" customHeight="1" spans="1:10">
      <c r="A24" s="143" t="s">
        <v>172</v>
      </c>
      <c r="B24" s="143"/>
      <c r="C24" s="143"/>
      <c r="D24" s="143" t="s">
        <v>173</v>
      </c>
      <c r="E24" s="131" t="s">
        <v>174</v>
      </c>
      <c r="F24" s="131" t="s">
        <v>174</v>
      </c>
      <c r="G24" s="131"/>
      <c r="H24" s="131"/>
      <c r="I24" s="131"/>
      <c r="J24" s="131"/>
    </row>
    <row r="25" ht="19.5" customHeight="1" spans="1:10">
      <c r="A25" s="143" t="s">
        <v>175</v>
      </c>
      <c r="B25" s="143"/>
      <c r="C25" s="143"/>
      <c r="D25" s="143" t="s">
        <v>176</v>
      </c>
      <c r="E25" s="131" t="s">
        <v>81</v>
      </c>
      <c r="F25" s="131" t="s">
        <v>81</v>
      </c>
      <c r="G25" s="131"/>
      <c r="H25" s="131"/>
      <c r="I25" s="131"/>
      <c r="J25" s="131"/>
    </row>
    <row r="26" ht="19.5" customHeight="1" spans="1:10">
      <c r="A26" s="143" t="s">
        <v>177</v>
      </c>
      <c r="B26" s="143"/>
      <c r="C26" s="143"/>
      <c r="D26" s="143" t="s">
        <v>178</v>
      </c>
      <c r="E26" s="131" t="s">
        <v>81</v>
      </c>
      <c r="F26" s="131" t="s">
        <v>81</v>
      </c>
      <c r="G26" s="131"/>
      <c r="H26" s="131"/>
      <c r="I26" s="131"/>
      <c r="J26" s="131"/>
    </row>
    <row r="27" ht="19.5" customHeight="1" spans="1:10">
      <c r="A27" s="143" t="s">
        <v>179</v>
      </c>
      <c r="B27" s="143"/>
      <c r="C27" s="143"/>
      <c r="D27" s="143" t="s">
        <v>180</v>
      </c>
      <c r="E27" s="131" t="s">
        <v>81</v>
      </c>
      <c r="F27" s="131" t="s">
        <v>81</v>
      </c>
      <c r="G27" s="131"/>
      <c r="H27" s="131"/>
      <c r="I27" s="131"/>
      <c r="J27" s="131"/>
    </row>
    <row r="28" ht="19.5" customHeight="1" spans="1:10">
      <c r="A28" s="143" t="s">
        <v>181</v>
      </c>
      <c r="B28" s="143"/>
      <c r="C28" s="143"/>
      <c r="D28" s="143" t="s">
        <v>182</v>
      </c>
      <c r="E28" s="131" t="s">
        <v>94</v>
      </c>
      <c r="F28" s="131"/>
      <c r="G28" s="131" t="s">
        <v>94</v>
      </c>
      <c r="H28" s="131"/>
      <c r="I28" s="131"/>
      <c r="J28" s="131"/>
    </row>
    <row r="29" ht="19.5" customHeight="1" spans="1:10">
      <c r="A29" s="143" t="s">
        <v>183</v>
      </c>
      <c r="B29" s="143"/>
      <c r="C29" s="143"/>
      <c r="D29" s="143" t="s">
        <v>182</v>
      </c>
      <c r="E29" s="131" t="s">
        <v>94</v>
      </c>
      <c r="F29" s="131"/>
      <c r="G29" s="131" t="s">
        <v>94</v>
      </c>
      <c r="H29" s="131"/>
      <c r="I29" s="131"/>
      <c r="J29" s="131"/>
    </row>
    <row r="30" ht="19.5" customHeight="1" spans="1:10">
      <c r="A30" s="143" t="s">
        <v>184</v>
      </c>
      <c r="B30" s="143"/>
      <c r="C30" s="143"/>
      <c r="D30" s="143" t="s">
        <v>182</v>
      </c>
      <c r="E30" s="131" t="s">
        <v>94</v>
      </c>
      <c r="F30" s="131"/>
      <c r="G30" s="131" t="s">
        <v>94</v>
      </c>
      <c r="H30" s="131"/>
      <c r="I30" s="131"/>
      <c r="J30" s="131"/>
    </row>
    <row r="31" ht="19.5" customHeight="1" spans="1:10">
      <c r="A31" s="143" t="s">
        <v>199</v>
      </c>
      <c r="B31" s="143"/>
      <c r="C31" s="143"/>
      <c r="D31" s="143"/>
      <c r="E31" s="143"/>
      <c r="F31" s="143"/>
      <c r="G31" s="143"/>
      <c r="H31" s="143"/>
      <c r="I31" s="143"/>
      <c r="J31" s="143"/>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 right="0.7" top="0.393055555555556" bottom="0.432638888888889" header="0.3" footer="0.3"/>
  <pageSetup paperSize="9" scale="8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20" activePane="bottomLeft" state="frozen"/>
      <selection/>
      <selection pane="bottomLeft" activeCell="G35" sqref="G35"/>
    </sheetView>
  </sheetViews>
  <sheetFormatPr defaultColWidth="9" defaultRowHeight="14.4"/>
  <cols>
    <col min="1" max="1" width="28.6296296296296" customWidth="1"/>
    <col min="2" max="2" width="4.75" customWidth="1"/>
    <col min="3" max="3" width="18.75" customWidth="1"/>
    <col min="4" max="4" width="46.4259259259259" customWidth="1"/>
    <col min="5" max="5" width="10.712962962963" customWidth="1"/>
    <col min="6" max="6" width="18.75" customWidth="1"/>
    <col min="7" max="7" width="28.3055555555556" customWidth="1"/>
    <col min="8" max="8" width="23.1296296296296" customWidth="1"/>
    <col min="9" max="9" width="25.9166666666667" customWidth="1"/>
  </cols>
  <sheetData>
    <row r="1" ht="28.2" spans="4:4">
      <c r="D1" s="142" t="s">
        <v>200</v>
      </c>
    </row>
    <row r="2" ht="15.6" spans="9:9">
      <c r="I2" s="127" t="s">
        <v>201</v>
      </c>
    </row>
    <row r="3" ht="15.6" spans="1:9">
      <c r="A3" s="127" t="s">
        <v>2</v>
      </c>
      <c r="I3" s="127" t="s">
        <v>3</v>
      </c>
    </row>
    <row r="4" ht="19.5" customHeight="1" spans="1:9">
      <c r="A4" s="128" t="s">
        <v>202</v>
      </c>
      <c r="B4" s="128"/>
      <c r="C4" s="128"/>
      <c r="D4" s="128" t="s">
        <v>203</v>
      </c>
      <c r="E4" s="128"/>
      <c r="F4" s="128"/>
      <c r="G4" s="128"/>
      <c r="H4" s="128"/>
      <c r="I4" s="128"/>
    </row>
    <row r="5" ht="19.5" customHeight="1" spans="1:9">
      <c r="A5" s="134" t="s">
        <v>204</v>
      </c>
      <c r="B5" s="134" t="s">
        <v>7</v>
      </c>
      <c r="C5" s="134" t="s">
        <v>205</v>
      </c>
      <c r="D5" s="134" t="s">
        <v>206</v>
      </c>
      <c r="E5" s="134" t="s">
        <v>7</v>
      </c>
      <c r="F5" s="128" t="s">
        <v>136</v>
      </c>
      <c r="G5" s="134" t="s">
        <v>207</v>
      </c>
      <c r="H5" s="134" t="s">
        <v>208</v>
      </c>
      <c r="I5" s="134" t="s">
        <v>209</v>
      </c>
    </row>
    <row r="6" ht="19.5" customHeight="1" spans="1:9">
      <c r="A6" s="134"/>
      <c r="B6" s="134"/>
      <c r="C6" s="134"/>
      <c r="D6" s="134"/>
      <c r="E6" s="134"/>
      <c r="F6" s="128" t="s">
        <v>131</v>
      </c>
      <c r="G6" s="134" t="s">
        <v>207</v>
      </c>
      <c r="H6" s="134"/>
      <c r="I6" s="134"/>
    </row>
    <row r="7" ht="19.5" customHeight="1" spans="1:9">
      <c r="A7" s="128" t="s">
        <v>210</v>
      </c>
      <c r="B7" s="128"/>
      <c r="C7" s="128" t="s">
        <v>11</v>
      </c>
      <c r="D7" s="128" t="s">
        <v>210</v>
      </c>
      <c r="E7" s="128"/>
      <c r="F7" s="128" t="s">
        <v>12</v>
      </c>
      <c r="G7" s="128" t="s">
        <v>22</v>
      </c>
      <c r="H7" s="128" t="s">
        <v>26</v>
      </c>
      <c r="I7" s="128" t="s">
        <v>31</v>
      </c>
    </row>
    <row r="8" ht="19.5" customHeight="1" spans="1:9">
      <c r="A8" s="129" t="s">
        <v>211</v>
      </c>
      <c r="B8" s="128" t="s">
        <v>11</v>
      </c>
      <c r="C8" s="131" t="s">
        <v>14</v>
      </c>
      <c r="D8" s="129" t="s">
        <v>15</v>
      </c>
      <c r="E8" s="128" t="s">
        <v>24</v>
      </c>
      <c r="F8" s="131" t="s">
        <v>17</v>
      </c>
      <c r="G8" s="131" t="s">
        <v>17</v>
      </c>
      <c r="H8" s="131"/>
      <c r="I8" s="131"/>
    </row>
    <row r="9" ht="19.5" customHeight="1" spans="1:9">
      <c r="A9" s="129" t="s">
        <v>212</v>
      </c>
      <c r="B9" s="128" t="s">
        <v>12</v>
      </c>
      <c r="C9" s="131"/>
      <c r="D9" s="129" t="s">
        <v>19</v>
      </c>
      <c r="E9" s="128" t="s">
        <v>29</v>
      </c>
      <c r="F9" s="131"/>
      <c r="G9" s="131"/>
      <c r="H9" s="131"/>
      <c r="I9" s="131"/>
    </row>
    <row r="10" ht="19.5" customHeight="1" spans="1:9">
      <c r="A10" s="129" t="s">
        <v>213</v>
      </c>
      <c r="B10" s="128" t="s">
        <v>22</v>
      </c>
      <c r="C10" s="131"/>
      <c r="D10" s="129" t="s">
        <v>23</v>
      </c>
      <c r="E10" s="128" t="s">
        <v>33</v>
      </c>
      <c r="F10" s="131"/>
      <c r="G10" s="131"/>
      <c r="H10" s="131"/>
      <c r="I10" s="131"/>
    </row>
    <row r="11" ht="19.5" customHeight="1" spans="1:9">
      <c r="A11" s="129"/>
      <c r="B11" s="128" t="s">
        <v>26</v>
      </c>
      <c r="C11" s="131"/>
      <c r="D11" s="129" t="s">
        <v>28</v>
      </c>
      <c r="E11" s="128" t="s">
        <v>37</v>
      </c>
      <c r="F11" s="131"/>
      <c r="G11" s="131"/>
      <c r="H11" s="131"/>
      <c r="I11" s="131"/>
    </row>
    <row r="12" ht="19.5" customHeight="1" spans="1:9">
      <c r="A12" s="129"/>
      <c r="B12" s="128" t="s">
        <v>31</v>
      </c>
      <c r="C12" s="131"/>
      <c r="D12" s="129" t="s">
        <v>32</v>
      </c>
      <c r="E12" s="128" t="s">
        <v>41</v>
      </c>
      <c r="F12" s="131"/>
      <c r="G12" s="131"/>
      <c r="H12" s="131"/>
      <c r="I12" s="131"/>
    </row>
    <row r="13" ht="19.5" customHeight="1" spans="1:9">
      <c r="A13" s="129"/>
      <c r="B13" s="128" t="s">
        <v>35</v>
      </c>
      <c r="C13" s="131"/>
      <c r="D13" s="129" t="s">
        <v>36</v>
      </c>
      <c r="E13" s="128" t="s">
        <v>45</v>
      </c>
      <c r="F13" s="131"/>
      <c r="G13" s="131"/>
      <c r="H13" s="131"/>
      <c r="I13" s="131"/>
    </row>
    <row r="14" ht="19.5" customHeight="1" spans="1:9">
      <c r="A14" s="129"/>
      <c r="B14" s="128" t="s">
        <v>39</v>
      </c>
      <c r="C14" s="131"/>
      <c r="D14" s="129" t="s">
        <v>40</v>
      </c>
      <c r="E14" s="128" t="s">
        <v>49</v>
      </c>
      <c r="F14" s="131"/>
      <c r="G14" s="131"/>
      <c r="H14" s="131"/>
      <c r="I14" s="131"/>
    </row>
    <row r="15" ht="19.5" customHeight="1" spans="1:9">
      <c r="A15" s="129"/>
      <c r="B15" s="128" t="s">
        <v>43</v>
      </c>
      <c r="C15" s="131"/>
      <c r="D15" s="129" t="s">
        <v>44</v>
      </c>
      <c r="E15" s="128" t="s">
        <v>53</v>
      </c>
      <c r="F15" s="131" t="s">
        <v>46</v>
      </c>
      <c r="G15" s="131" t="s">
        <v>46</v>
      </c>
      <c r="H15" s="131"/>
      <c r="I15" s="131"/>
    </row>
    <row r="16" ht="19.5" customHeight="1" spans="1:9">
      <c r="A16" s="129"/>
      <c r="B16" s="128" t="s">
        <v>47</v>
      </c>
      <c r="C16" s="131"/>
      <c r="D16" s="129" t="s">
        <v>48</v>
      </c>
      <c r="E16" s="128" t="s">
        <v>56</v>
      </c>
      <c r="F16" s="131" t="s">
        <v>50</v>
      </c>
      <c r="G16" s="131" t="s">
        <v>50</v>
      </c>
      <c r="H16" s="131"/>
      <c r="I16" s="131"/>
    </row>
    <row r="17" ht="19.5" customHeight="1" spans="1:9">
      <c r="A17" s="129"/>
      <c r="B17" s="128" t="s">
        <v>51</v>
      </c>
      <c r="C17" s="131"/>
      <c r="D17" s="129" t="s">
        <v>52</v>
      </c>
      <c r="E17" s="128" t="s">
        <v>59</v>
      </c>
      <c r="F17" s="131"/>
      <c r="G17" s="131"/>
      <c r="H17" s="131"/>
      <c r="I17" s="131"/>
    </row>
    <row r="18" ht="19.5" customHeight="1" spans="1:9">
      <c r="A18" s="129"/>
      <c r="B18" s="128" t="s">
        <v>54</v>
      </c>
      <c r="C18" s="131"/>
      <c r="D18" s="129" t="s">
        <v>55</v>
      </c>
      <c r="E18" s="128" t="s">
        <v>62</v>
      </c>
      <c r="F18" s="131"/>
      <c r="G18" s="131"/>
      <c r="H18" s="131"/>
      <c r="I18" s="131"/>
    </row>
    <row r="19" ht="19.5" customHeight="1" spans="1:9">
      <c r="A19" s="129"/>
      <c r="B19" s="128" t="s">
        <v>57</v>
      </c>
      <c r="C19" s="131"/>
      <c r="D19" s="129" t="s">
        <v>58</v>
      </c>
      <c r="E19" s="128" t="s">
        <v>65</v>
      </c>
      <c r="F19" s="131"/>
      <c r="G19" s="131"/>
      <c r="H19" s="131"/>
      <c r="I19" s="131"/>
    </row>
    <row r="20" ht="19.5" customHeight="1" spans="1:9">
      <c r="A20" s="129"/>
      <c r="B20" s="128" t="s">
        <v>60</v>
      </c>
      <c r="C20" s="131"/>
      <c r="D20" s="129" t="s">
        <v>61</v>
      </c>
      <c r="E20" s="128" t="s">
        <v>68</v>
      </c>
      <c r="F20" s="131"/>
      <c r="G20" s="131"/>
      <c r="H20" s="131"/>
      <c r="I20" s="131"/>
    </row>
    <row r="21" ht="19.5" customHeight="1" spans="1:9">
      <c r="A21" s="129"/>
      <c r="B21" s="128" t="s">
        <v>63</v>
      </c>
      <c r="C21" s="131"/>
      <c r="D21" s="129" t="s">
        <v>64</v>
      </c>
      <c r="E21" s="128" t="s">
        <v>71</v>
      </c>
      <c r="F21" s="131"/>
      <c r="G21" s="131"/>
      <c r="H21" s="131"/>
      <c r="I21" s="131"/>
    </row>
    <row r="22" ht="19.5" customHeight="1" spans="1:9">
      <c r="A22" s="129"/>
      <c r="B22" s="128" t="s">
        <v>66</v>
      </c>
      <c r="C22" s="131"/>
      <c r="D22" s="129" t="s">
        <v>67</v>
      </c>
      <c r="E22" s="128" t="s">
        <v>74</v>
      </c>
      <c r="F22" s="131"/>
      <c r="G22" s="131"/>
      <c r="H22" s="131"/>
      <c r="I22" s="131"/>
    </row>
    <row r="23" ht="19.5" customHeight="1" spans="1:9">
      <c r="A23" s="129"/>
      <c r="B23" s="128" t="s">
        <v>69</v>
      </c>
      <c r="C23" s="131"/>
      <c r="D23" s="129" t="s">
        <v>70</v>
      </c>
      <c r="E23" s="128" t="s">
        <v>77</v>
      </c>
      <c r="F23" s="131"/>
      <c r="G23" s="131"/>
      <c r="H23" s="131"/>
      <c r="I23" s="131"/>
    </row>
    <row r="24" ht="19.5" customHeight="1" spans="1:9">
      <c r="A24" s="129"/>
      <c r="B24" s="128" t="s">
        <v>72</v>
      </c>
      <c r="C24" s="131"/>
      <c r="D24" s="129" t="s">
        <v>73</v>
      </c>
      <c r="E24" s="128" t="s">
        <v>80</v>
      </c>
      <c r="F24" s="131"/>
      <c r="G24" s="131"/>
      <c r="H24" s="131"/>
      <c r="I24" s="131"/>
    </row>
    <row r="25" ht="19.5" customHeight="1" spans="1:9">
      <c r="A25" s="129"/>
      <c r="B25" s="128" t="s">
        <v>75</v>
      </c>
      <c r="C25" s="131"/>
      <c r="D25" s="129" t="s">
        <v>76</v>
      </c>
      <c r="E25" s="128" t="s">
        <v>84</v>
      </c>
      <c r="F25" s="131"/>
      <c r="G25" s="131"/>
      <c r="H25" s="131"/>
      <c r="I25" s="131"/>
    </row>
    <row r="26" ht="19.5" customHeight="1" spans="1:9">
      <c r="A26" s="129"/>
      <c r="B26" s="128" t="s">
        <v>78</v>
      </c>
      <c r="C26" s="131"/>
      <c r="D26" s="129" t="s">
        <v>79</v>
      </c>
      <c r="E26" s="128" t="s">
        <v>87</v>
      </c>
      <c r="F26" s="131" t="s">
        <v>81</v>
      </c>
      <c r="G26" s="131" t="s">
        <v>81</v>
      </c>
      <c r="H26" s="131"/>
      <c r="I26" s="131"/>
    </row>
    <row r="27" ht="19.5" customHeight="1" spans="1:9">
      <c r="A27" s="129"/>
      <c r="B27" s="128" t="s">
        <v>82</v>
      </c>
      <c r="C27" s="131"/>
      <c r="D27" s="129" t="s">
        <v>83</v>
      </c>
      <c r="E27" s="128" t="s">
        <v>90</v>
      </c>
      <c r="F27" s="131"/>
      <c r="G27" s="131"/>
      <c r="H27" s="131"/>
      <c r="I27" s="131"/>
    </row>
    <row r="28" ht="19.5" customHeight="1" spans="1:9">
      <c r="A28" s="129"/>
      <c r="B28" s="128" t="s">
        <v>85</v>
      </c>
      <c r="C28" s="131"/>
      <c r="D28" s="129" t="s">
        <v>86</v>
      </c>
      <c r="E28" s="128" t="s">
        <v>93</v>
      </c>
      <c r="F28" s="131"/>
      <c r="G28" s="131"/>
      <c r="H28" s="131"/>
      <c r="I28" s="131"/>
    </row>
    <row r="29" ht="19.5" customHeight="1" spans="1:9">
      <c r="A29" s="129"/>
      <c r="B29" s="128" t="s">
        <v>88</v>
      </c>
      <c r="C29" s="131"/>
      <c r="D29" s="129" t="s">
        <v>89</v>
      </c>
      <c r="E29" s="128" t="s">
        <v>97</v>
      </c>
      <c r="F29" s="131"/>
      <c r="G29" s="131"/>
      <c r="H29" s="131"/>
      <c r="I29" s="131"/>
    </row>
    <row r="30" ht="19.5" customHeight="1" spans="1:9">
      <c r="A30" s="129"/>
      <c r="B30" s="128" t="s">
        <v>91</v>
      </c>
      <c r="C30" s="131"/>
      <c r="D30" s="129" t="s">
        <v>92</v>
      </c>
      <c r="E30" s="128" t="s">
        <v>100</v>
      </c>
      <c r="F30" s="131" t="s">
        <v>94</v>
      </c>
      <c r="G30" s="131" t="s">
        <v>94</v>
      </c>
      <c r="H30" s="131"/>
      <c r="I30" s="131"/>
    </row>
    <row r="31" ht="19.5" customHeight="1" spans="1:9">
      <c r="A31" s="129"/>
      <c r="B31" s="128" t="s">
        <v>95</v>
      </c>
      <c r="C31" s="131"/>
      <c r="D31" s="129" t="s">
        <v>96</v>
      </c>
      <c r="E31" s="128" t="s">
        <v>103</v>
      </c>
      <c r="F31" s="131"/>
      <c r="G31" s="131"/>
      <c r="H31" s="131"/>
      <c r="I31" s="131"/>
    </row>
    <row r="32" ht="19.5" customHeight="1" spans="1:9">
      <c r="A32" s="129"/>
      <c r="B32" s="128" t="s">
        <v>98</v>
      </c>
      <c r="C32" s="131"/>
      <c r="D32" s="129" t="s">
        <v>99</v>
      </c>
      <c r="E32" s="128" t="s">
        <v>107</v>
      </c>
      <c r="F32" s="131"/>
      <c r="G32" s="131"/>
      <c r="H32" s="131"/>
      <c r="I32" s="131"/>
    </row>
    <row r="33" ht="19.5" customHeight="1" spans="1:9">
      <c r="A33" s="129"/>
      <c r="B33" s="128" t="s">
        <v>101</v>
      </c>
      <c r="C33" s="131"/>
      <c r="D33" s="129" t="s">
        <v>102</v>
      </c>
      <c r="E33" s="128" t="s">
        <v>111</v>
      </c>
      <c r="F33" s="131"/>
      <c r="G33" s="131"/>
      <c r="H33" s="131"/>
      <c r="I33" s="131"/>
    </row>
    <row r="34" ht="19.5" customHeight="1" spans="1:9">
      <c r="A34" s="128" t="s">
        <v>104</v>
      </c>
      <c r="B34" s="128" t="s">
        <v>105</v>
      </c>
      <c r="C34" s="131" t="s">
        <v>14</v>
      </c>
      <c r="D34" s="128" t="s">
        <v>106</v>
      </c>
      <c r="E34" s="128" t="s">
        <v>115</v>
      </c>
      <c r="F34" s="131" t="s">
        <v>14</v>
      </c>
      <c r="G34" s="131" t="s">
        <v>14</v>
      </c>
      <c r="H34" s="131"/>
      <c r="I34" s="131"/>
    </row>
    <row r="35" ht="19.5" customHeight="1" spans="1:9">
      <c r="A35" s="129" t="s">
        <v>214</v>
      </c>
      <c r="B35" s="128" t="s">
        <v>109</v>
      </c>
      <c r="C35" s="131" t="s">
        <v>27</v>
      </c>
      <c r="D35" s="129" t="s">
        <v>215</v>
      </c>
      <c r="E35" s="128" t="s">
        <v>118</v>
      </c>
      <c r="F35" s="131" t="s">
        <v>27</v>
      </c>
      <c r="G35" s="131" t="s">
        <v>27</v>
      </c>
      <c r="H35" s="131"/>
      <c r="I35" s="131"/>
    </row>
    <row r="36" ht="19.5" customHeight="1" spans="1:9">
      <c r="A36" s="129" t="s">
        <v>211</v>
      </c>
      <c r="B36" s="128" t="s">
        <v>113</v>
      </c>
      <c r="C36" s="131" t="s">
        <v>27</v>
      </c>
      <c r="D36" s="129"/>
      <c r="E36" s="128" t="s">
        <v>216</v>
      </c>
      <c r="F36" s="131"/>
      <c r="G36" s="131"/>
      <c r="H36" s="131"/>
      <c r="I36" s="131"/>
    </row>
    <row r="37" ht="19.5" customHeight="1" spans="1:9">
      <c r="A37" s="129" t="s">
        <v>212</v>
      </c>
      <c r="B37" s="128" t="s">
        <v>117</v>
      </c>
      <c r="C37" s="131"/>
      <c r="D37" s="128"/>
      <c r="E37" s="128" t="s">
        <v>217</v>
      </c>
      <c r="F37" s="131"/>
      <c r="G37" s="131"/>
      <c r="H37" s="131"/>
      <c r="I37" s="131"/>
    </row>
    <row r="38" ht="19.5" customHeight="1" spans="1:9">
      <c r="A38" s="129" t="s">
        <v>213</v>
      </c>
      <c r="B38" s="128" t="s">
        <v>16</v>
      </c>
      <c r="C38" s="131"/>
      <c r="D38" s="129"/>
      <c r="E38" s="128" t="s">
        <v>218</v>
      </c>
      <c r="F38" s="131"/>
      <c r="G38" s="131"/>
      <c r="H38" s="131"/>
      <c r="I38" s="131"/>
    </row>
    <row r="39" ht="19.5" customHeight="1" spans="1:9">
      <c r="A39" s="128" t="s">
        <v>116</v>
      </c>
      <c r="B39" s="128" t="s">
        <v>20</v>
      </c>
      <c r="C39" s="131" t="s">
        <v>14</v>
      </c>
      <c r="D39" s="128" t="s">
        <v>116</v>
      </c>
      <c r="E39" s="128" t="s">
        <v>219</v>
      </c>
      <c r="F39" s="131" t="s">
        <v>14</v>
      </c>
      <c r="G39" s="131" t="s">
        <v>14</v>
      </c>
      <c r="H39" s="131"/>
      <c r="I39" s="131"/>
    </row>
    <row r="40" ht="19.5" customHeight="1" spans="1:9">
      <c r="A40" s="143" t="s">
        <v>220</v>
      </c>
      <c r="B40" s="143"/>
      <c r="C40" s="143"/>
      <c r="D40" s="143"/>
      <c r="E40" s="143"/>
      <c r="F40" s="143"/>
      <c r="G40" s="143"/>
      <c r="H40" s="143"/>
      <c r="I40" s="14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393055555555556" bottom="0.354166666666667" header="0.3" footer="0.3"/>
  <pageSetup paperSize="9" scale="65"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34"/>
  <sheetViews>
    <sheetView workbookViewId="0">
      <pane xSplit="4" ySplit="9" topLeftCell="H18" activePane="bottomRight" state="frozen"/>
      <selection/>
      <selection pane="topRight"/>
      <selection pane="bottomLeft"/>
      <selection pane="bottomRight" activeCell="A1" sqref="A1"/>
    </sheetView>
  </sheetViews>
  <sheetFormatPr defaultColWidth="9" defaultRowHeight="14.4"/>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2" spans="11:11">
      <c r="K1" s="142" t="s">
        <v>221</v>
      </c>
    </row>
    <row r="2" ht="15.6" spans="20:20">
      <c r="T2" s="127" t="s">
        <v>222</v>
      </c>
    </row>
    <row r="3" ht="15.6" spans="1:20">
      <c r="A3" s="127" t="s">
        <v>2</v>
      </c>
      <c r="T3" s="127" t="s">
        <v>3</v>
      </c>
    </row>
    <row r="4" ht="19.5" customHeight="1" spans="1:20">
      <c r="A4" s="134" t="s">
        <v>6</v>
      </c>
      <c r="B4" s="134"/>
      <c r="C4" s="134"/>
      <c r="D4" s="134"/>
      <c r="E4" s="134" t="s">
        <v>223</v>
      </c>
      <c r="F4" s="134"/>
      <c r="G4" s="134"/>
      <c r="H4" s="134" t="s">
        <v>224</v>
      </c>
      <c r="I4" s="134"/>
      <c r="J4" s="134"/>
      <c r="K4" s="134" t="s">
        <v>225</v>
      </c>
      <c r="L4" s="134"/>
      <c r="M4" s="134"/>
      <c r="N4" s="134"/>
      <c r="O4" s="134"/>
      <c r="P4" s="134" t="s">
        <v>114</v>
      </c>
      <c r="Q4" s="134"/>
      <c r="R4" s="134"/>
      <c r="S4" s="134"/>
      <c r="T4" s="134"/>
    </row>
    <row r="5" ht="19.5" customHeight="1" spans="1:20">
      <c r="A5" s="134" t="s">
        <v>129</v>
      </c>
      <c r="B5" s="134"/>
      <c r="C5" s="134"/>
      <c r="D5" s="134" t="s">
        <v>130</v>
      </c>
      <c r="E5" s="134" t="s">
        <v>136</v>
      </c>
      <c r="F5" s="134" t="s">
        <v>226</v>
      </c>
      <c r="G5" s="134" t="s">
        <v>227</v>
      </c>
      <c r="H5" s="134" t="s">
        <v>136</v>
      </c>
      <c r="I5" s="134" t="s">
        <v>188</v>
      </c>
      <c r="J5" s="134" t="s">
        <v>189</v>
      </c>
      <c r="K5" s="134" t="s">
        <v>136</v>
      </c>
      <c r="L5" s="134" t="s">
        <v>188</v>
      </c>
      <c r="M5" s="134"/>
      <c r="N5" s="134" t="s">
        <v>188</v>
      </c>
      <c r="O5" s="134" t="s">
        <v>189</v>
      </c>
      <c r="P5" s="134" t="s">
        <v>136</v>
      </c>
      <c r="Q5" s="134" t="s">
        <v>226</v>
      </c>
      <c r="R5" s="134" t="s">
        <v>227</v>
      </c>
      <c r="S5" s="134" t="s">
        <v>227</v>
      </c>
      <c r="T5" s="134"/>
    </row>
    <row r="6" ht="19.5" customHeight="1" spans="1:20">
      <c r="A6" s="134"/>
      <c r="B6" s="134"/>
      <c r="C6" s="134"/>
      <c r="D6" s="134"/>
      <c r="E6" s="134"/>
      <c r="F6" s="134"/>
      <c r="G6" s="134" t="s">
        <v>131</v>
      </c>
      <c r="H6" s="134"/>
      <c r="I6" s="134" t="s">
        <v>228</v>
      </c>
      <c r="J6" s="134" t="s">
        <v>131</v>
      </c>
      <c r="K6" s="134"/>
      <c r="L6" s="134" t="s">
        <v>131</v>
      </c>
      <c r="M6" s="134" t="s">
        <v>229</v>
      </c>
      <c r="N6" s="134" t="s">
        <v>228</v>
      </c>
      <c r="O6" s="134" t="s">
        <v>131</v>
      </c>
      <c r="P6" s="134"/>
      <c r="Q6" s="134"/>
      <c r="R6" s="134" t="s">
        <v>131</v>
      </c>
      <c r="S6" s="134" t="s">
        <v>230</v>
      </c>
      <c r="T6" s="134" t="s">
        <v>231</v>
      </c>
    </row>
    <row r="7" ht="19.5" customHeight="1" spans="1:20">
      <c r="A7" s="134"/>
      <c r="B7" s="134"/>
      <c r="C7" s="134"/>
      <c r="D7" s="134"/>
      <c r="E7" s="134"/>
      <c r="F7" s="134"/>
      <c r="G7" s="134"/>
      <c r="H7" s="134"/>
      <c r="I7" s="134"/>
      <c r="J7" s="134"/>
      <c r="K7" s="134"/>
      <c r="L7" s="134"/>
      <c r="M7" s="134"/>
      <c r="N7" s="134"/>
      <c r="O7" s="134"/>
      <c r="P7" s="134"/>
      <c r="Q7" s="134"/>
      <c r="R7" s="134"/>
      <c r="S7" s="134"/>
      <c r="T7" s="134"/>
    </row>
    <row r="8" ht="19.5" customHeight="1" spans="1:20">
      <c r="A8" s="134" t="s">
        <v>133</v>
      </c>
      <c r="B8" s="134" t="s">
        <v>134</v>
      </c>
      <c r="C8" s="134" t="s">
        <v>135</v>
      </c>
      <c r="D8" s="134" t="s">
        <v>10</v>
      </c>
      <c r="E8" s="128" t="s">
        <v>11</v>
      </c>
      <c r="F8" s="128" t="s">
        <v>12</v>
      </c>
      <c r="G8" s="128" t="s">
        <v>22</v>
      </c>
      <c r="H8" s="128" t="s">
        <v>26</v>
      </c>
      <c r="I8" s="128" t="s">
        <v>31</v>
      </c>
      <c r="J8" s="128" t="s">
        <v>35</v>
      </c>
      <c r="K8" s="128" t="s">
        <v>39</v>
      </c>
      <c r="L8" s="128" t="s">
        <v>43</v>
      </c>
      <c r="M8" s="128" t="s">
        <v>47</v>
      </c>
      <c r="N8" s="128" t="s">
        <v>51</v>
      </c>
      <c r="O8" s="128" t="s">
        <v>54</v>
      </c>
      <c r="P8" s="128" t="s">
        <v>57</v>
      </c>
      <c r="Q8" s="128" t="s">
        <v>60</v>
      </c>
      <c r="R8" s="128" t="s">
        <v>63</v>
      </c>
      <c r="S8" s="128" t="s">
        <v>66</v>
      </c>
      <c r="T8" s="128" t="s">
        <v>69</v>
      </c>
    </row>
    <row r="9" ht="19.5" customHeight="1" spans="1:20">
      <c r="A9" s="134"/>
      <c r="B9" s="134"/>
      <c r="C9" s="134"/>
      <c r="D9" s="134" t="s">
        <v>136</v>
      </c>
      <c r="E9" s="131" t="s">
        <v>27</v>
      </c>
      <c r="F9" s="131" t="s">
        <v>27</v>
      </c>
      <c r="G9" s="131" t="s">
        <v>27</v>
      </c>
      <c r="H9" s="131" t="s">
        <v>14</v>
      </c>
      <c r="I9" s="131" t="s">
        <v>193</v>
      </c>
      <c r="J9" s="131" t="s">
        <v>194</v>
      </c>
      <c r="K9" s="131" t="s">
        <v>14</v>
      </c>
      <c r="L9" s="131" t="s">
        <v>193</v>
      </c>
      <c r="M9" s="131" t="s">
        <v>232</v>
      </c>
      <c r="N9" s="131" t="s">
        <v>233</v>
      </c>
      <c r="O9" s="131" t="s">
        <v>194</v>
      </c>
      <c r="P9" s="131" t="s">
        <v>27</v>
      </c>
      <c r="Q9" s="131" t="s">
        <v>27</v>
      </c>
      <c r="R9" s="131" t="s">
        <v>27</v>
      </c>
      <c r="S9" s="131" t="s">
        <v>27</v>
      </c>
      <c r="T9" s="131" t="s">
        <v>27</v>
      </c>
    </row>
    <row r="10" ht="19.5" customHeight="1" spans="1:20">
      <c r="A10" s="143" t="s">
        <v>137</v>
      </c>
      <c r="B10" s="143"/>
      <c r="C10" s="143"/>
      <c r="D10" s="143" t="s">
        <v>138</v>
      </c>
      <c r="E10" s="131" t="s">
        <v>27</v>
      </c>
      <c r="F10" s="131" t="s">
        <v>27</v>
      </c>
      <c r="G10" s="131" t="s">
        <v>27</v>
      </c>
      <c r="H10" s="131" t="s">
        <v>17</v>
      </c>
      <c r="I10" s="131" t="s">
        <v>17</v>
      </c>
      <c r="J10" s="131"/>
      <c r="K10" s="131" t="s">
        <v>17</v>
      </c>
      <c r="L10" s="131" t="s">
        <v>17</v>
      </c>
      <c r="M10" s="131" t="s">
        <v>27</v>
      </c>
      <c r="N10" s="131" t="s">
        <v>17</v>
      </c>
      <c r="O10" s="131"/>
      <c r="P10" s="131" t="s">
        <v>27</v>
      </c>
      <c r="Q10" s="131" t="s">
        <v>27</v>
      </c>
      <c r="R10" s="131" t="s">
        <v>27</v>
      </c>
      <c r="S10" s="131" t="s">
        <v>27</v>
      </c>
      <c r="T10" s="131" t="s">
        <v>27</v>
      </c>
    </row>
    <row r="11" ht="19.5" customHeight="1" spans="1:20">
      <c r="A11" s="143" t="s">
        <v>234</v>
      </c>
      <c r="B11" s="143"/>
      <c r="C11" s="143"/>
      <c r="D11" s="143" t="s">
        <v>235</v>
      </c>
      <c r="E11" s="131" t="s">
        <v>27</v>
      </c>
      <c r="F11" s="131" t="s">
        <v>27</v>
      </c>
      <c r="G11" s="131" t="s">
        <v>27</v>
      </c>
      <c r="H11" s="131"/>
      <c r="I11" s="131"/>
      <c r="J11" s="131"/>
      <c r="K11" s="131"/>
      <c r="L11" s="131"/>
      <c r="M11" s="131"/>
      <c r="N11" s="131"/>
      <c r="O11" s="131"/>
      <c r="P11" s="131" t="s">
        <v>27</v>
      </c>
      <c r="Q11" s="131" t="s">
        <v>27</v>
      </c>
      <c r="R11" s="131"/>
      <c r="S11" s="131"/>
      <c r="T11" s="131"/>
    </row>
    <row r="12" ht="19.5" customHeight="1" spans="1:20">
      <c r="A12" s="143" t="s">
        <v>236</v>
      </c>
      <c r="B12" s="143"/>
      <c r="C12" s="143"/>
      <c r="D12" s="143" t="s">
        <v>237</v>
      </c>
      <c r="E12" s="131" t="s">
        <v>27</v>
      </c>
      <c r="F12" s="131" t="s">
        <v>27</v>
      </c>
      <c r="G12" s="131" t="s">
        <v>27</v>
      </c>
      <c r="H12" s="131"/>
      <c r="I12" s="131"/>
      <c r="J12" s="131"/>
      <c r="K12" s="131"/>
      <c r="L12" s="131"/>
      <c r="M12" s="131"/>
      <c r="N12" s="131"/>
      <c r="O12" s="131"/>
      <c r="P12" s="131" t="s">
        <v>27</v>
      </c>
      <c r="Q12" s="131" t="s">
        <v>27</v>
      </c>
      <c r="R12" s="131"/>
      <c r="S12" s="131"/>
      <c r="T12" s="131"/>
    </row>
    <row r="13" ht="19.5" customHeight="1" spans="1:20">
      <c r="A13" s="143" t="s">
        <v>139</v>
      </c>
      <c r="B13" s="143"/>
      <c r="C13" s="143"/>
      <c r="D13" s="143" t="s">
        <v>140</v>
      </c>
      <c r="E13" s="131" t="s">
        <v>27</v>
      </c>
      <c r="F13" s="131" t="s">
        <v>27</v>
      </c>
      <c r="G13" s="131" t="s">
        <v>27</v>
      </c>
      <c r="H13" s="131" t="s">
        <v>17</v>
      </c>
      <c r="I13" s="131" t="s">
        <v>17</v>
      </c>
      <c r="J13" s="131"/>
      <c r="K13" s="131" t="s">
        <v>17</v>
      </c>
      <c r="L13" s="131" t="s">
        <v>17</v>
      </c>
      <c r="M13" s="131" t="s">
        <v>27</v>
      </c>
      <c r="N13" s="131" t="s">
        <v>17</v>
      </c>
      <c r="O13" s="131"/>
      <c r="P13" s="131" t="s">
        <v>27</v>
      </c>
      <c r="Q13" s="131" t="s">
        <v>27</v>
      </c>
      <c r="R13" s="131" t="s">
        <v>27</v>
      </c>
      <c r="S13" s="131" t="s">
        <v>27</v>
      </c>
      <c r="T13" s="131" t="s">
        <v>27</v>
      </c>
    </row>
    <row r="14" ht="19.5" customHeight="1" spans="1:20">
      <c r="A14" s="143" t="s">
        <v>141</v>
      </c>
      <c r="B14" s="143"/>
      <c r="C14" s="143"/>
      <c r="D14" s="143" t="s">
        <v>142</v>
      </c>
      <c r="E14" s="131" t="s">
        <v>27</v>
      </c>
      <c r="F14" s="131" t="s">
        <v>27</v>
      </c>
      <c r="G14" s="131" t="s">
        <v>27</v>
      </c>
      <c r="H14" s="131" t="s">
        <v>17</v>
      </c>
      <c r="I14" s="131" t="s">
        <v>17</v>
      </c>
      <c r="J14" s="131"/>
      <c r="K14" s="131" t="s">
        <v>17</v>
      </c>
      <c r="L14" s="131" t="s">
        <v>17</v>
      </c>
      <c r="M14" s="131" t="s">
        <v>27</v>
      </c>
      <c r="N14" s="131" t="s">
        <v>17</v>
      </c>
      <c r="O14" s="131"/>
      <c r="P14" s="131" t="s">
        <v>27</v>
      </c>
      <c r="Q14" s="131" t="s">
        <v>27</v>
      </c>
      <c r="R14" s="131" t="s">
        <v>27</v>
      </c>
      <c r="S14" s="131" t="s">
        <v>27</v>
      </c>
      <c r="T14" s="131" t="s">
        <v>27</v>
      </c>
    </row>
    <row r="15" ht="19.5" customHeight="1" spans="1:20">
      <c r="A15" s="143" t="s">
        <v>143</v>
      </c>
      <c r="B15" s="143"/>
      <c r="C15" s="143"/>
      <c r="D15" s="143" t="s">
        <v>144</v>
      </c>
      <c r="E15" s="131" t="s">
        <v>27</v>
      </c>
      <c r="F15" s="131" t="s">
        <v>27</v>
      </c>
      <c r="G15" s="131" t="s">
        <v>27</v>
      </c>
      <c r="H15" s="131" t="s">
        <v>46</v>
      </c>
      <c r="I15" s="131" t="s">
        <v>195</v>
      </c>
      <c r="J15" s="131" t="s">
        <v>196</v>
      </c>
      <c r="K15" s="131" t="s">
        <v>46</v>
      </c>
      <c r="L15" s="131" t="s">
        <v>195</v>
      </c>
      <c r="M15" s="131" t="s">
        <v>238</v>
      </c>
      <c r="N15" s="131" t="s">
        <v>239</v>
      </c>
      <c r="O15" s="131" t="s">
        <v>196</v>
      </c>
      <c r="P15" s="131" t="s">
        <v>27</v>
      </c>
      <c r="Q15" s="131" t="s">
        <v>27</v>
      </c>
      <c r="R15" s="131" t="s">
        <v>27</v>
      </c>
      <c r="S15" s="131" t="s">
        <v>27</v>
      </c>
      <c r="T15" s="131" t="s">
        <v>27</v>
      </c>
    </row>
    <row r="16" ht="19.5" customHeight="1" spans="1:20">
      <c r="A16" s="143" t="s">
        <v>145</v>
      </c>
      <c r="B16" s="143"/>
      <c r="C16" s="143"/>
      <c r="D16" s="143" t="s">
        <v>146</v>
      </c>
      <c r="E16" s="131" t="s">
        <v>27</v>
      </c>
      <c r="F16" s="131" t="s">
        <v>27</v>
      </c>
      <c r="G16" s="131" t="s">
        <v>27</v>
      </c>
      <c r="H16" s="131" t="s">
        <v>147</v>
      </c>
      <c r="I16" s="131" t="s">
        <v>197</v>
      </c>
      <c r="J16" s="131" t="s">
        <v>196</v>
      </c>
      <c r="K16" s="131" t="s">
        <v>147</v>
      </c>
      <c r="L16" s="131" t="s">
        <v>197</v>
      </c>
      <c r="M16" s="131" t="s">
        <v>240</v>
      </c>
      <c r="N16" s="131" t="s">
        <v>239</v>
      </c>
      <c r="O16" s="131" t="s">
        <v>196</v>
      </c>
      <c r="P16" s="131" t="s">
        <v>27</v>
      </c>
      <c r="Q16" s="131" t="s">
        <v>27</v>
      </c>
      <c r="R16" s="131" t="s">
        <v>27</v>
      </c>
      <c r="S16" s="131" t="s">
        <v>27</v>
      </c>
      <c r="T16" s="131" t="s">
        <v>27</v>
      </c>
    </row>
    <row r="17" ht="19.5" customHeight="1" spans="1:20">
      <c r="A17" s="143" t="s">
        <v>148</v>
      </c>
      <c r="B17" s="143"/>
      <c r="C17" s="143"/>
      <c r="D17" s="143" t="s">
        <v>149</v>
      </c>
      <c r="E17" s="131" t="s">
        <v>27</v>
      </c>
      <c r="F17" s="131" t="s">
        <v>27</v>
      </c>
      <c r="G17" s="131" t="s">
        <v>27</v>
      </c>
      <c r="H17" s="131" t="s">
        <v>150</v>
      </c>
      <c r="I17" s="131" t="s">
        <v>150</v>
      </c>
      <c r="J17" s="131"/>
      <c r="K17" s="131" t="s">
        <v>150</v>
      </c>
      <c r="L17" s="131" t="s">
        <v>150</v>
      </c>
      <c r="M17" s="131" t="s">
        <v>241</v>
      </c>
      <c r="N17" s="131" t="s">
        <v>242</v>
      </c>
      <c r="O17" s="131"/>
      <c r="P17" s="131" t="s">
        <v>27</v>
      </c>
      <c r="Q17" s="131" t="s">
        <v>27</v>
      </c>
      <c r="R17" s="131" t="s">
        <v>27</v>
      </c>
      <c r="S17" s="131" t="s">
        <v>27</v>
      </c>
      <c r="T17" s="131" t="s">
        <v>27</v>
      </c>
    </row>
    <row r="18" ht="19.5" customHeight="1" spans="1:20">
      <c r="A18" s="143" t="s">
        <v>151</v>
      </c>
      <c r="B18" s="143"/>
      <c r="C18" s="143"/>
      <c r="D18" s="143" t="s">
        <v>152</v>
      </c>
      <c r="E18" s="131" t="s">
        <v>27</v>
      </c>
      <c r="F18" s="131" t="s">
        <v>27</v>
      </c>
      <c r="G18" s="131" t="s">
        <v>27</v>
      </c>
      <c r="H18" s="131" t="s">
        <v>153</v>
      </c>
      <c r="I18" s="131" t="s">
        <v>198</v>
      </c>
      <c r="J18" s="131" t="s">
        <v>196</v>
      </c>
      <c r="K18" s="131" t="s">
        <v>153</v>
      </c>
      <c r="L18" s="131" t="s">
        <v>198</v>
      </c>
      <c r="M18" s="131" t="s">
        <v>243</v>
      </c>
      <c r="N18" s="131" t="s">
        <v>244</v>
      </c>
      <c r="O18" s="131" t="s">
        <v>196</v>
      </c>
      <c r="P18" s="131" t="s">
        <v>27</v>
      </c>
      <c r="Q18" s="131" t="s">
        <v>27</v>
      </c>
      <c r="R18" s="131" t="s">
        <v>27</v>
      </c>
      <c r="S18" s="131" t="s">
        <v>27</v>
      </c>
      <c r="T18" s="131" t="s">
        <v>27</v>
      </c>
    </row>
    <row r="19" ht="19.5" customHeight="1" spans="1:20">
      <c r="A19" s="143" t="s">
        <v>154</v>
      </c>
      <c r="B19" s="143"/>
      <c r="C19" s="143"/>
      <c r="D19" s="143" t="s">
        <v>155</v>
      </c>
      <c r="E19" s="131" t="s">
        <v>27</v>
      </c>
      <c r="F19" s="131" t="s">
        <v>27</v>
      </c>
      <c r="G19" s="131" t="s">
        <v>27</v>
      </c>
      <c r="H19" s="131" t="s">
        <v>156</v>
      </c>
      <c r="I19" s="131" t="s">
        <v>156</v>
      </c>
      <c r="J19" s="131"/>
      <c r="K19" s="131" t="s">
        <v>156</v>
      </c>
      <c r="L19" s="131" t="s">
        <v>156</v>
      </c>
      <c r="M19" s="131" t="s">
        <v>156</v>
      </c>
      <c r="N19" s="131" t="s">
        <v>27</v>
      </c>
      <c r="O19" s="131"/>
      <c r="P19" s="131" t="s">
        <v>27</v>
      </c>
      <c r="Q19" s="131" t="s">
        <v>27</v>
      </c>
      <c r="R19" s="131" t="s">
        <v>27</v>
      </c>
      <c r="S19" s="131" t="s">
        <v>27</v>
      </c>
      <c r="T19" s="131" t="s">
        <v>27</v>
      </c>
    </row>
    <row r="20" ht="19.5" customHeight="1" spans="1:20">
      <c r="A20" s="143" t="s">
        <v>245</v>
      </c>
      <c r="B20" s="143"/>
      <c r="C20" s="143"/>
      <c r="D20" s="143" t="s">
        <v>246</v>
      </c>
      <c r="E20" s="131" t="s">
        <v>27</v>
      </c>
      <c r="F20" s="131" t="s">
        <v>27</v>
      </c>
      <c r="G20" s="131" t="s">
        <v>27</v>
      </c>
      <c r="H20" s="131"/>
      <c r="I20" s="131"/>
      <c r="J20" s="131"/>
      <c r="K20" s="131"/>
      <c r="L20" s="131"/>
      <c r="M20" s="131"/>
      <c r="N20" s="131"/>
      <c r="O20" s="131"/>
      <c r="P20" s="131" t="s">
        <v>27</v>
      </c>
      <c r="Q20" s="131" t="s">
        <v>27</v>
      </c>
      <c r="R20" s="131"/>
      <c r="S20" s="131"/>
      <c r="T20" s="131"/>
    </row>
    <row r="21" ht="19.5" customHeight="1" spans="1:20">
      <c r="A21" s="143" t="s">
        <v>157</v>
      </c>
      <c r="B21" s="143"/>
      <c r="C21" s="143"/>
      <c r="D21" s="143" t="s">
        <v>158</v>
      </c>
      <c r="E21" s="131" t="s">
        <v>27</v>
      </c>
      <c r="F21" s="131" t="s">
        <v>27</v>
      </c>
      <c r="G21" s="131" t="s">
        <v>27</v>
      </c>
      <c r="H21" s="131" t="s">
        <v>159</v>
      </c>
      <c r="I21" s="131" t="s">
        <v>159</v>
      </c>
      <c r="J21" s="131"/>
      <c r="K21" s="131" t="s">
        <v>159</v>
      </c>
      <c r="L21" s="131" t="s">
        <v>159</v>
      </c>
      <c r="M21" s="131" t="s">
        <v>159</v>
      </c>
      <c r="N21" s="131" t="s">
        <v>27</v>
      </c>
      <c r="O21" s="131"/>
      <c r="P21" s="131" t="s">
        <v>27</v>
      </c>
      <c r="Q21" s="131" t="s">
        <v>27</v>
      </c>
      <c r="R21" s="131" t="s">
        <v>27</v>
      </c>
      <c r="S21" s="131" t="s">
        <v>27</v>
      </c>
      <c r="T21" s="131" t="s">
        <v>27</v>
      </c>
    </row>
    <row r="22" ht="19.5" customHeight="1" spans="1:20">
      <c r="A22" s="143" t="s">
        <v>160</v>
      </c>
      <c r="B22" s="143"/>
      <c r="C22" s="143"/>
      <c r="D22" s="143" t="s">
        <v>161</v>
      </c>
      <c r="E22" s="131" t="s">
        <v>27</v>
      </c>
      <c r="F22" s="131" t="s">
        <v>27</v>
      </c>
      <c r="G22" s="131" t="s">
        <v>27</v>
      </c>
      <c r="H22" s="131" t="s">
        <v>159</v>
      </c>
      <c r="I22" s="131" t="s">
        <v>159</v>
      </c>
      <c r="J22" s="131"/>
      <c r="K22" s="131" t="s">
        <v>159</v>
      </c>
      <c r="L22" s="131" t="s">
        <v>159</v>
      </c>
      <c r="M22" s="131" t="s">
        <v>159</v>
      </c>
      <c r="N22" s="131" t="s">
        <v>27</v>
      </c>
      <c r="O22" s="131"/>
      <c r="P22" s="131" t="s">
        <v>27</v>
      </c>
      <c r="Q22" s="131" t="s">
        <v>27</v>
      </c>
      <c r="R22" s="131" t="s">
        <v>27</v>
      </c>
      <c r="S22" s="131" t="s">
        <v>27</v>
      </c>
      <c r="T22" s="131" t="s">
        <v>27</v>
      </c>
    </row>
    <row r="23" ht="19.5" customHeight="1" spans="1:20">
      <c r="A23" s="143" t="s">
        <v>162</v>
      </c>
      <c r="B23" s="143"/>
      <c r="C23" s="143"/>
      <c r="D23" s="143" t="s">
        <v>163</v>
      </c>
      <c r="E23" s="131" t="s">
        <v>27</v>
      </c>
      <c r="F23" s="131" t="s">
        <v>27</v>
      </c>
      <c r="G23" s="131" t="s">
        <v>27</v>
      </c>
      <c r="H23" s="131" t="s">
        <v>50</v>
      </c>
      <c r="I23" s="131" t="s">
        <v>50</v>
      </c>
      <c r="J23" s="131"/>
      <c r="K23" s="131" t="s">
        <v>50</v>
      </c>
      <c r="L23" s="131" t="s">
        <v>50</v>
      </c>
      <c r="M23" s="131" t="s">
        <v>50</v>
      </c>
      <c r="N23" s="131" t="s">
        <v>27</v>
      </c>
      <c r="O23" s="131"/>
      <c r="P23" s="131" t="s">
        <v>27</v>
      </c>
      <c r="Q23" s="131" t="s">
        <v>27</v>
      </c>
      <c r="R23" s="131" t="s">
        <v>27</v>
      </c>
      <c r="S23" s="131" t="s">
        <v>27</v>
      </c>
      <c r="T23" s="131" t="s">
        <v>27</v>
      </c>
    </row>
    <row r="24" ht="19.5" customHeight="1" spans="1:20">
      <c r="A24" s="143" t="s">
        <v>164</v>
      </c>
      <c r="B24" s="143"/>
      <c r="C24" s="143"/>
      <c r="D24" s="143" t="s">
        <v>165</v>
      </c>
      <c r="E24" s="131" t="s">
        <v>27</v>
      </c>
      <c r="F24" s="131" t="s">
        <v>27</v>
      </c>
      <c r="G24" s="131" t="s">
        <v>27</v>
      </c>
      <c r="H24" s="131" t="s">
        <v>50</v>
      </c>
      <c r="I24" s="131" t="s">
        <v>50</v>
      </c>
      <c r="J24" s="131"/>
      <c r="K24" s="131" t="s">
        <v>50</v>
      </c>
      <c r="L24" s="131" t="s">
        <v>50</v>
      </c>
      <c r="M24" s="131" t="s">
        <v>50</v>
      </c>
      <c r="N24" s="131" t="s">
        <v>27</v>
      </c>
      <c r="O24" s="131"/>
      <c r="P24" s="131" t="s">
        <v>27</v>
      </c>
      <c r="Q24" s="131" t="s">
        <v>27</v>
      </c>
      <c r="R24" s="131" t="s">
        <v>27</v>
      </c>
      <c r="S24" s="131" t="s">
        <v>27</v>
      </c>
      <c r="T24" s="131" t="s">
        <v>27</v>
      </c>
    </row>
    <row r="25" ht="19.5" customHeight="1" spans="1:20">
      <c r="A25" s="143" t="s">
        <v>166</v>
      </c>
      <c r="B25" s="143"/>
      <c r="C25" s="143"/>
      <c r="D25" s="143" t="s">
        <v>167</v>
      </c>
      <c r="E25" s="131" t="s">
        <v>27</v>
      </c>
      <c r="F25" s="131" t="s">
        <v>27</v>
      </c>
      <c r="G25" s="131" t="s">
        <v>27</v>
      </c>
      <c r="H25" s="131" t="s">
        <v>168</v>
      </c>
      <c r="I25" s="131" t="s">
        <v>168</v>
      </c>
      <c r="J25" s="131"/>
      <c r="K25" s="131" t="s">
        <v>168</v>
      </c>
      <c r="L25" s="131" t="s">
        <v>168</v>
      </c>
      <c r="M25" s="131" t="s">
        <v>168</v>
      </c>
      <c r="N25" s="131" t="s">
        <v>27</v>
      </c>
      <c r="O25" s="131"/>
      <c r="P25" s="131" t="s">
        <v>27</v>
      </c>
      <c r="Q25" s="131" t="s">
        <v>27</v>
      </c>
      <c r="R25" s="131" t="s">
        <v>27</v>
      </c>
      <c r="S25" s="131" t="s">
        <v>27</v>
      </c>
      <c r="T25" s="131" t="s">
        <v>27</v>
      </c>
    </row>
    <row r="26" ht="19.5" customHeight="1" spans="1:20">
      <c r="A26" s="143" t="s">
        <v>169</v>
      </c>
      <c r="B26" s="143"/>
      <c r="C26" s="143"/>
      <c r="D26" s="143" t="s">
        <v>170</v>
      </c>
      <c r="E26" s="131" t="s">
        <v>27</v>
      </c>
      <c r="F26" s="131" t="s">
        <v>27</v>
      </c>
      <c r="G26" s="131" t="s">
        <v>27</v>
      </c>
      <c r="H26" s="131" t="s">
        <v>171</v>
      </c>
      <c r="I26" s="131" t="s">
        <v>171</v>
      </c>
      <c r="J26" s="131"/>
      <c r="K26" s="131" t="s">
        <v>171</v>
      </c>
      <c r="L26" s="131" t="s">
        <v>171</v>
      </c>
      <c r="M26" s="131" t="s">
        <v>171</v>
      </c>
      <c r="N26" s="131" t="s">
        <v>27</v>
      </c>
      <c r="O26" s="131"/>
      <c r="P26" s="131" t="s">
        <v>27</v>
      </c>
      <c r="Q26" s="131" t="s">
        <v>27</v>
      </c>
      <c r="R26" s="131" t="s">
        <v>27</v>
      </c>
      <c r="S26" s="131" t="s">
        <v>27</v>
      </c>
      <c r="T26" s="131" t="s">
        <v>27</v>
      </c>
    </row>
    <row r="27" ht="19.5" customHeight="1" spans="1:20">
      <c r="A27" s="143" t="s">
        <v>172</v>
      </c>
      <c r="B27" s="143"/>
      <c r="C27" s="143"/>
      <c r="D27" s="143" t="s">
        <v>173</v>
      </c>
      <c r="E27" s="131" t="s">
        <v>27</v>
      </c>
      <c r="F27" s="131" t="s">
        <v>27</v>
      </c>
      <c r="G27" s="131" t="s">
        <v>27</v>
      </c>
      <c r="H27" s="131" t="s">
        <v>174</v>
      </c>
      <c r="I27" s="131" t="s">
        <v>174</v>
      </c>
      <c r="J27" s="131"/>
      <c r="K27" s="131" t="s">
        <v>174</v>
      </c>
      <c r="L27" s="131" t="s">
        <v>174</v>
      </c>
      <c r="M27" s="131" t="s">
        <v>174</v>
      </c>
      <c r="N27" s="131" t="s">
        <v>27</v>
      </c>
      <c r="O27" s="131"/>
      <c r="P27" s="131" t="s">
        <v>27</v>
      </c>
      <c r="Q27" s="131" t="s">
        <v>27</v>
      </c>
      <c r="R27" s="131" t="s">
        <v>27</v>
      </c>
      <c r="S27" s="131" t="s">
        <v>27</v>
      </c>
      <c r="T27" s="131" t="s">
        <v>27</v>
      </c>
    </row>
    <row r="28" ht="19.5" customHeight="1" spans="1:20">
      <c r="A28" s="143" t="s">
        <v>175</v>
      </c>
      <c r="B28" s="143"/>
      <c r="C28" s="143"/>
      <c r="D28" s="143" t="s">
        <v>176</v>
      </c>
      <c r="E28" s="131" t="s">
        <v>27</v>
      </c>
      <c r="F28" s="131" t="s">
        <v>27</v>
      </c>
      <c r="G28" s="131" t="s">
        <v>27</v>
      </c>
      <c r="H28" s="131" t="s">
        <v>81</v>
      </c>
      <c r="I28" s="131" t="s">
        <v>81</v>
      </c>
      <c r="J28" s="131"/>
      <c r="K28" s="131" t="s">
        <v>81</v>
      </c>
      <c r="L28" s="131" t="s">
        <v>81</v>
      </c>
      <c r="M28" s="131" t="s">
        <v>81</v>
      </c>
      <c r="N28" s="131" t="s">
        <v>27</v>
      </c>
      <c r="O28" s="131"/>
      <c r="P28" s="131" t="s">
        <v>27</v>
      </c>
      <c r="Q28" s="131" t="s">
        <v>27</v>
      </c>
      <c r="R28" s="131" t="s">
        <v>27</v>
      </c>
      <c r="S28" s="131" t="s">
        <v>27</v>
      </c>
      <c r="T28" s="131" t="s">
        <v>27</v>
      </c>
    </row>
    <row r="29" ht="19.5" customHeight="1" spans="1:20">
      <c r="A29" s="143" t="s">
        <v>177</v>
      </c>
      <c r="B29" s="143"/>
      <c r="C29" s="143"/>
      <c r="D29" s="143" t="s">
        <v>178</v>
      </c>
      <c r="E29" s="131" t="s">
        <v>27</v>
      </c>
      <c r="F29" s="131" t="s">
        <v>27</v>
      </c>
      <c r="G29" s="131" t="s">
        <v>27</v>
      </c>
      <c r="H29" s="131" t="s">
        <v>81</v>
      </c>
      <c r="I29" s="131" t="s">
        <v>81</v>
      </c>
      <c r="J29" s="131"/>
      <c r="K29" s="131" t="s">
        <v>81</v>
      </c>
      <c r="L29" s="131" t="s">
        <v>81</v>
      </c>
      <c r="M29" s="131" t="s">
        <v>81</v>
      </c>
      <c r="N29" s="131" t="s">
        <v>27</v>
      </c>
      <c r="O29" s="131"/>
      <c r="P29" s="131" t="s">
        <v>27</v>
      </c>
      <c r="Q29" s="131" t="s">
        <v>27</v>
      </c>
      <c r="R29" s="131" t="s">
        <v>27</v>
      </c>
      <c r="S29" s="131" t="s">
        <v>27</v>
      </c>
      <c r="T29" s="131" t="s">
        <v>27</v>
      </c>
    </row>
    <row r="30" ht="19.5" customHeight="1" spans="1:20">
      <c r="A30" s="143" t="s">
        <v>179</v>
      </c>
      <c r="B30" s="143"/>
      <c r="C30" s="143"/>
      <c r="D30" s="143" t="s">
        <v>180</v>
      </c>
      <c r="E30" s="131" t="s">
        <v>27</v>
      </c>
      <c r="F30" s="131" t="s">
        <v>27</v>
      </c>
      <c r="G30" s="131" t="s">
        <v>27</v>
      </c>
      <c r="H30" s="131" t="s">
        <v>81</v>
      </c>
      <c r="I30" s="131" t="s">
        <v>81</v>
      </c>
      <c r="J30" s="131"/>
      <c r="K30" s="131" t="s">
        <v>81</v>
      </c>
      <c r="L30" s="131" t="s">
        <v>81</v>
      </c>
      <c r="M30" s="131" t="s">
        <v>81</v>
      </c>
      <c r="N30" s="131" t="s">
        <v>27</v>
      </c>
      <c r="O30" s="131"/>
      <c r="P30" s="131" t="s">
        <v>27</v>
      </c>
      <c r="Q30" s="131" t="s">
        <v>27</v>
      </c>
      <c r="R30" s="131" t="s">
        <v>27</v>
      </c>
      <c r="S30" s="131" t="s">
        <v>27</v>
      </c>
      <c r="T30" s="131" t="s">
        <v>27</v>
      </c>
    </row>
    <row r="31" ht="19.5" customHeight="1" spans="1:20">
      <c r="A31" s="143" t="s">
        <v>181</v>
      </c>
      <c r="B31" s="143"/>
      <c r="C31" s="143"/>
      <c r="D31" s="143" t="s">
        <v>182</v>
      </c>
      <c r="E31" s="131" t="s">
        <v>27</v>
      </c>
      <c r="F31" s="131" t="s">
        <v>27</v>
      </c>
      <c r="G31" s="131" t="s">
        <v>27</v>
      </c>
      <c r="H31" s="131" t="s">
        <v>94</v>
      </c>
      <c r="I31" s="131"/>
      <c r="J31" s="131" t="s">
        <v>94</v>
      </c>
      <c r="K31" s="131" t="s">
        <v>94</v>
      </c>
      <c r="L31" s="131"/>
      <c r="M31" s="131"/>
      <c r="N31" s="131"/>
      <c r="O31" s="131" t="s">
        <v>94</v>
      </c>
      <c r="P31" s="131" t="s">
        <v>27</v>
      </c>
      <c r="Q31" s="131" t="s">
        <v>27</v>
      </c>
      <c r="R31" s="131" t="s">
        <v>27</v>
      </c>
      <c r="S31" s="131" t="s">
        <v>27</v>
      </c>
      <c r="T31" s="131" t="s">
        <v>27</v>
      </c>
    </row>
    <row r="32" ht="19.5" customHeight="1" spans="1:20">
      <c r="A32" s="143" t="s">
        <v>183</v>
      </c>
      <c r="B32" s="143"/>
      <c r="C32" s="143"/>
      <c r="D32" s="143" t="s">
        <v>182</v>
      </c>
      <c r="E32" s="131" t="s">
        <v>27</v>
      </c>
      <c r="F32" s="131" t="s">
        <v>27</v>
      </c>
      <c r="G32" s="131" t="s">
        <v>27</v>
      </c>
      <c r="H32" s="131" t="s">
        <v>94</v>
      </c>
      <c r="I32" s="131"/>
      <c r="J32" s="131" t="s">
        <v>94</v>
      </c>
      <c r="K32" s="131" t="s">
        <v>94</v>
      </c>
      <c r="L32" s="131"/>
      <c r="M32" s="131"/>
      <c r="N32" s="131"/>
      <c r="O32" s="131" t="s">
        <v>94</v>
      </c>
      <c r="P32" s="131" t="s">
        <v>27</v>
      </c>
      <c r="Q32" s="131" t="s">
        <v>27</v>
      </c>
      <c r="R32" s="131" t="s">
        <v>27</v>
      </c>
      <c r="S32" s="131" t="s">
        <v>27</v>
      </c>
      <c r="T32" s="131" t="s">
        <v>27</v>
      </c>
    </row>
    <row r="33" ht="19.5" customHeight="1" spans="1:20">
      <c r="A33" s="143" t="s">
        <v>184</v>
      </c>
      <c r="B33" s="143"/>
      <c r="C33" s="143"/>
      <c r="D33" s="143" t="s">
        <v>182</v>
      </c>
      <c r="E33" s="131" t="s">
        <v>27</v>
      </c>
      <c r="F33" s="131" t="s">
        <v>27</v>
      </c>
      <c r="G33" s="131" t="s">
        <v>27</v>
      </c>
      <c r="H33" s="131" t="s">
        <v>94</v>
      </c>
      <c r="I33" s="131"/>
      <c r="J33" s="131" t="s">
        <v>94</v>
      </c>
      <c r="K33" s="131" t="s">
        <v>94</v>
      </c>
      <c r="L33" s="131"/>
      <c r="M33" s="131"/>
      <c r="N33" s="131"/>
      <c r="O33" s="131" t="s">
        <v>94</v>
      </c>
      <c r="P33" s="131" t="s">
        <v>27</v>
      </c>
      <c r="Q33" s="131" t="s">
        <v>27</v>
      </c>
      <c r="R33" s="131" t="s">
        <v>27</v>
      </c>
      <c r="S33" s="131" t="s">
        <v>27</v>
      </c>
      <c r="T33" s="131" t="s">
        <v>27</v>
      </c>
    </row>
    <row r="34" ht="19.5" customHeight="1" spans="1:20">
      <c r="A34" s="143" t="s">
        <v>247</v>
      </c>
      <c r="B34" s="143"/>
      <c r="C34" s="143"/>
      <c r="D34" s="143"/>
      <c r="E34" s="143"/>
      <c r="F34" s="143"/>
      <c r="G34" s="143"/>
      <c r="H34" s="143"/>
      <c r="I34" s="143"/>
      <c r="J34" s="143"/>
      <c r="K34" s="143"/>
      <c r="L34" s="143"/>
      <c r="M34" s="143"/>
      <c r="N34" s="143"/>
      <c r="O34" s="143"/>
      <c r="P34" s="143"/>
      <c r="Q34" s="143"/>
      <c r="R34" s="143"/>
      <c r="S34" s="143"/>
      <c r="T34" s="143"/>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393055555555556" top="0.75" bottom="0.75" header="0.3" footer="0.3"/>
  <pageSetup paperSize="9" scale="5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topLeftCell="A21" workbookViewId="0">
      <selection activeCell="J13" sqref="J13"/>
    </sheetView>
  </sheetViews>
  <sheetFormatPr defaultColWidth="9" defaultRowHeight="14.4"/>
  <cols>
    <col min="1" max="1" width="10.75" customWidth="1"/>
    <col min="2" max="2" width="39.25" customWidth="1"/>
    <col min="3" max="3" width="20.1296296296296" customWidth="1"/>
    <col min="4" max="4" width="10.8796296296296" customWidth="1"/>
    <col min="5" max="5" width="28" customWidth="1"/>
    <col min="6" max="6" width="19.3796296296296" customWidth="1"/>
    <col min="7" max="7" width="10.3796296296296" customWidth="1"/>
    <col min="8" max="8" width="42" customWidth="1"/>
    <col min="9" max="9" width="17.1296296296296" customWidth="1"/>
  </cols>
  <sheetData>
    <row r="1" ht="28.2" spans="5:5">
      <c r="E1" s="142" t="s">
        <v>248</v>
      </c>
    </row>
    <row r="2" spans="9:9">
      <c r="I2" s="148" t="s">
        <v>249</v>
      </c>
    </row>
    <row r="3" spans="1:9">
      <c r="A3" s="148" t="s">
        <v>2</v>
      </c>
      <c r="I3" s="148" t="s">
        <v>3</v>
      </c>
    </row>
    <row r="4" ht="19.5" customHeight="1" spans="1:9">
      <c r="A4" s="134" t="s">
        <v>229</v>
      </c>
      <c r="B4" s="134"/>
      <c r="C4" s="134"/>
      <c r="D4" s="134" t="s">
        <v>228</v>
      </c>
      <c r="E4" s="134"/>
      <c r="F4" s="134"/>
      <c r="G4" s="134"/>
      <c r="H4" s="134"/>
      <c r="I4" s="134"/>
    </row>
    <row r="5" ht="19.5" customHeight="1" spans="1:9">
      <c r="A5" s="134" t="s">
        <v>250</v>
      </c>
      <c r="B5" s="134" t="s">
        <v>130</v>
      </c>
      <c r="C5" s="134" t="s">
        <v>8</v>
      </c>
      <c r="D5" s="134" t="s">
        <v>250</v>
      </c>
      <c r="E5" s="134" t="s">
        <v>130</v>
      </c>
      <c r="F5" s="134" t="s">
        <v>8</v>
      </c>
      <c r="G5" s="134" t="s">
        <v>250</v>
      </c>
      <c r="H5" s="134" t="s">
        <v>130</v>
      </c>
      <c r="I5" s="134" t="s">
        <v>8</v>
      </c>
    </row>
    <row r="6" ht="19.5" customHeight="1" spans="1:9">
      <c r="A6" s="134"/>
      <c r="B6" s="134"/>
      <c r="C6" s="134"/>
      <c r="D6" s="134"/>
      <c r="E6" s="134"/>
      <c r="F6" s="134"/>
      <c r="G6" s="134"/>
      <c r="H6" s="134"/>
      <c r="I6" s="134"/>
    </row>
    <row r="7" ht="19.5" customHeight="1" spans="1:9">
      <c r="A7" s="129" t="s">
        <v>251</v>
      </c>
      <c r="B7" s="129" t="s">
        <v>252</v>
      </c>
      <c r="C7" s="131" t="s">
        <v>253</v>
      </c>
      <c r="D7" s="129" t="s">
        <v>254</v>
      </c>
      <c r="E7" s="129" t="s">
        <v>255</v>
      </c>
      <c r="F7" s="131" t="s">
        <v>233</v>
      </c>
      <c r="G7" s="129" t="s">
        <v>256</v>
      </c>
      <c r="H7" s="129" t="s">
        <v>257</v>
      </c>
      <c r="I7" s="131" t="s">
        <v>27</v>
      </c>
    </row>
    <row r="8" ht="19.5" customHeight="1" spans="1:9">
      <c r="A8" s="129" t="s">
        <v>258</v>
      </c>
      <c r="B8" s="129" t="s">
        <v>259</v>
      </c>
      <c r="C8" s="131" t="s">
        <v>260</v>
      </c>
      <c r="D8" s="129" t="s">
        <v>261</v>
      </c>
      <c r="E8" s="129" t="s">
        <v>262</v>
      </c>
      <c r="F8" s="131" t="s">
        <v>263</v>
      </c>
      <c r="G8" s="129" t="s">
        <v>264</v>
      </c>
      <c r="H8" s="129" t="s">
        <v>265</v>
      </c>
      <c r="I8" s="131" t="s">
        <v>27</v>
      </c>
    </row>
    <row r="9" ht="19.5" customHeight="1" spans="1:9">
      <c r="A9" s="129" t="s">
        <v>266</v>
      </c>
      <c r="B9" s="129" t="s">
        <v>267</v>
      </c>
      <c r="C9" s="131" t="s">
        <v>268</v>
      </c>
      <c r="D9" s="129" t="s">
        <v>269</v>
      </c>
      <c r="E9" s="129" t="s">
        <v>270</v>
      </c>
      <c r="F9" s="131" t="s">
        <v>27</v>
      </c>
      <c r="G9" s="129" t="s">
        <v>271</v>
      </c>
      <c r="H9" s="129" t="s">
        <v>272</v>
      </c>
      <c r="I9" s="131" t="s">
        <v>27</v>
      </c>
    </row>
    <row r="10" ht="19.5" customHeight="1" spans="1:9">
      <c r="A10" s="129" t="s">
        <v>273</v>
      </c>
      <c r="B10" s="129" t="s">
        <v>274</v>
      </c>
      <c r="C10" s="131" t="s">
        <v>275</v>
      </c>
      <c r="D10" s="129" t="s">
        <v>276</v>
      </c>
      <c r="E10" s="129" t="s">
        <v>277</v>
      </c>
      <c r="F10" s="131" t="s">
        <v>27</v>
      </c>
      <c r="G10" s="129" t="s">
        <v>278</v>
      </c>
      <c r="H10" s="129" t="s">
        <v>279</v>
      </c>
      <c r="I10" s="131" t="s">
        <v>27</v>
      </c>
    </row>
    <row r="11" ht="19.5" customHeight="1" spans="1:9">
      <c r="A11" s="129" t="s">
        <v>280</v>
      </c>
      <c r="B11" s="129" t="s">
        <v>281</v>
      </c>
      <c r="C11" s="131" t="s">
        <v>27</v>
      </c>
      <c r="D11" s="129" t="s">
        <v>282</v>
      </c>
      <c r="E11" s="129" t="s">
        <v>283</v>
      </c>
      <c r="F11" s="131" t="s">
        <v>27</v>
      </c>
      <c r="G11" s="129" t="s">
        <v>284</v>
      </c>
      <c r="H11" s="129" t="s">
        <v>285</v>
      </c>
      <c r="I11" s="131" t="s">
        <v>27</v>
      </c>
    </row>
    <row r="12" ht="19.5" customHeight="1" spans="1:9">
      <c r="A12" s="129" t="s">
        <v>286</v>
      </c>
      <c r="B12" s="129" t="s">
        <v>287</v>
      </c>
      <c r="C12" s="131" t="s">
        <v>27</v>
      </c>
      <c r="D12" s="129" t="s">
        <v>288</v>
      </c>
      <c r="E12" s="129" t="s">
        <v>289</v>
      </c>
      <c r="F12" s="131" t="s">
        <v>27</v>
      </c>
      <c r="G12" s="129" t="s">
        <v>290</v>
      </c>
      <c r="H12" s="129" t="s">
        <v>291</v>
      </c>
      <c r="I12" s="131" t="s">
        <v>27</v>
      </c>
    </row>
    <row r="13" ht="19.5" customHeight="1" spans="1:9">
      <c r="A13" s="129" t="s">
        <v>292</v>
      </c>
      <c r="B13" s="129" t="s">
        <v>293</v>
      </c>
      <c r="C13" s="131" t="s">
        <v>156</v>
      </c>
      <c r="D13" s="129" t="s">
        <v>294</v>
      </c>
      <c r="E13" s="129" t="s">
        <v>295</v>
      </c>
      <c r="F13" s="131" t="s">
        <v>27</v>
      </c>
      <c r="G13" s="129" t="s">
        <v>296</v>
      </c>
      <c r="H13" s="129" t="s">
        <v>297</v>
      </c>
      <c r="I13" s="131" t="s">
        <v>27</v>
      </c>
    </row>
    <row r="14" ht="19.5" customHeight="1" spans="1:9">
      <c r="A14" s="129" t="s">
        <v>298</v>
      </c>
      <c r="B14" s="129" t="s">
        <v>299</v>
      </c>
      <c r="C14" s="131" t="s">
        <v>27</v>
      </c>
      <c r="D14" s="129" t="s">
        <v>300</v>
      </c>
      <c r="E14" s="129" t="s">
        <v>301</v>
      </c>
      <c r="F14" s="131" t="s">
        <v>27</v>
      </c>
      <c r="G14" s="129" t="s">
        <v>302</v>
      </c>
      <c r="H14" s="129" t="s">
        <v>303</v>
      </c>
      <c r="I14" s="131" t="s">
        <v>27</v>
      </c>
    </row>
    <row r="15" ht="19.5" customHeight="1" spans="1:9">
      <c r="A15" s="129" t="s">
        <v>304</v>
      </c>
      <c r="B15" s="129" t="s">
        <v>305</v>
      </c>
      <c r="C15" s="131" t="s">
        <v>168</v>
      </c>
      <c r="D15" s="129" t="s">
        <v>306</v>
      </c>
      <c r="E15" s="129" t="s">
        <v>307</v>
      </c>
      <c r="F15" s="131" t="s">
        <v>27</v>
      </c>
      <c r="G15" s="129" t="s">
        <v>308</v>
      </c>
      <c r="H15" s="129" t="s">
        <v>309</v>
      </c>
      <c r="I15" s="131" t="s">
        <v>27</v>
      </c>
    </row>
    <row r="16" ht="19.5" customHeight="1" spans="1:9">
      <c r="A16" s="129" t="s">
        <v>310</v>
      </c>
      <c r="B16" s="129" t="s">
        <v>311</v>
      </c>
      <c r="C16" s="131" t="s">
        <v>171</v>
      </c>
      <c r="D16" s="129" t="s">
        <v>312</v>
      </c>
      <c r="E16" s="129" t="s">
        <v>313</v>
      </c>
      <c r="F16" s="131" t="s">
        <v>27</v>
      </c>
      <c r="G16" s="129" t="s">
        <v>314</v>
      </c>
      <c r="H16" s="129" t="s">
        <v>315</v>
      </c>
      <c r="I16" s="131" t="s">
        <v>27</v>
      </c>
    </row>
    <row r="17" ht="19.5" customHeight="1" spans="1:9">
      <c r="A17" s="129" t="s">
        <v>316</v>
      </c>
      <c r="B17" s="129" t="s">
        <v>317</v>
      </c>
      <c r="C17" s="131" t="s">
        <v>318</v>
      </c>
      <c r="D17" s="129" t="s">
        <v>319</v>
      </c>
      <c r="E17" s="129" t="s">
        <v>320</v>
      </c>
      <c r="F17" s="131" t="s">
        <v>27</v>
      </c>
      <c r="G17" s="129" t="s">
        <v>321</v>
      </c>
      <c r="H17" s="129" t="s">
        <v>322</v>
      </c>
      <c r="I17" s="131" t="s">
        <v>27</v>
      </c>
    </row>
    <row r="18" ht="19.5" customHeight="1" spans="1:9">
      <c r="A18" s="129" t="s">
        <v>323</v>
      </c>
      <c r="B18" s="129" t="s">
        <v>324</v>
      </c>
      <c r="C18" s="131" t="s">
        <v>81</v>
      </c>
      <c r="D18" s="129" t="s">
        <v>325</v>
      </c>
      <c r="E18" s="129" t="s">
        <v>326</v>
      </c>
      <c r="F18" s="131" t="s">
        <v>27</v>
      </c>
      <c r="G18" s="129" t="s">
        <v>327</v>
      </c>
      <c r="H18" s="129" t="s">
        <v>328</v>
      </c>
      <c r="I18" s="131" t="s">
        <v>27</v>
      </c>
    </row>
    <row r="19" ht="19.5" customHeight="1" spans="1:9">
      <c r="A19" s="129" t="s">
        <v>329</v>
      </c>
      <c r="B19" s="129" t="s">
        <v>330</v>
      </c>
      <c r="C19" s="131" t="s">
        <v>27</v>
      </c>
      <c r="D19" s="129" t="s">
        <v>331</v>
      </c>
      <c r="E19" s="129" t="s">
        <v>332</v>
      </c>
      <c r="F19" s="131" t="s">
        <v>27</v>
      </c>
      <c r="G19" s="129" t="s">
        <v>333</v>
      </c>
      <c r="H19" s="129" t="s">
        <v>334</v>
      </c>
      <c r="I19" s="131" t="s">
        <v>27</v>
      </c>
    </row>
    <row r="20" ht="19.5" customHeight="1" spans="1:9">
      <c r="A20" s="129" t="s">
        <v>335</v>
      </c>
      <c r="B20" s="129" t="s">
        <v>336</v>
      </c>
      <c r="C20" s="131" t="s">
        <v>27</v>
      </c>
      <c r="D20" s="129" t="s">
        <v>337</v>
      </c>
      <c r="E20" s="129" t="s">
        <v>338</v>
      </c>
      <c r="F20" s="131" t="s">
        <v>27</v>
      </c>
      <c r="G20" s="129" t="s">
        <v>339</v>
      </c>
      <c r="H20" s="129" t="s">
        <v>340</v>
      </c>
      <c r="I20" s="131" t="s">
        <v>27</v>
      </c>
    </row>
    <row r="21" ht="19.5" customHeight="1" spans="1:9">
      <c r="A21" s="129" t="s">
        <v>341</v>
      </c>
      <c r="B21" s="129" t="s">
        <v>342</v>
      </c>
      <c r="C21" s="131" t="s">
        <v>343</v>
      </c>
      <c r="D21" s="129" t="s">
        <v>344</v>
      </c>
      <c r="E21" s="129" t="s">
        <v>345</v>
      </c>
      <c r="F21" s="131" t="s">
        <v>27</v>
      </c>
      <c r="G21" s="129" t="s">
        <v>346</v>
      </c>
      <c r="H21" s="129" t="s">
        <v>347</v>
      </c>
      <c r="I21" s="131" t="s">
        <v>27</v>
      </c>
    </row>
    <row r="22" ht="19.5" customHeight="1" spans="1:9">
      <c r="A22" s="129" t="s">
        <v>348</v>
      </c>
      <c r="B22" s="129" t="s">
        <v>349</v>
      </c>
      <c r="C22" s="131" t="s">
        <v>27</v>
      </c>
      <c r="D22" s="129" t="s">
        <v>350</v>
      </c>
      <c r="E22" s="129" t="s">
        <v>351</v>
      </c>
      <c r="F22" s="131" t="s">
        <v>352</v>
      </c>
      <c r="G22" s="129" t="s">
        <v>353</v>
      </c>
      <c r="H22" s="129" t="s">
        <v>354</v>
      </c>
      <c r="I22" s="131" t="s">
        <v>27</v>
      </c>
    </row>
    <row r="23" ht="19.5" customHeight="1" spans="1:9">
      <c r="A23" s="129" t="s">
        <v>355</v>
      </c>
      <c r="B23" s="129" t="s">
        <v>356</v>
      </c>
      <c r="C23" s="131" t="s">
        <v>241</v>
      </c>
      <c r="D23" s="129" t="s">
        <v>357</v>
      </c>
      <c r="E23" s="129" t="s">
        <v>358</v>
      </c>
      <c r="F23" s="131" t="s">
        <v>359</v>
      </c>
      <c r="G23" s="129" t="s">
        <v>360</v>
      </c>
      <c r="H23" s="129" t="s">
        <v>361</v>
      </c>
      <c r="I23" s="131" t="s">
        <v>27</v>
      </c>
    </row>
    <row r="24" ht="19.5" customHeight="1" spans="1:9">
      <c r="A24" s="129" t="s">
        <v>362</v>
      </c>
      <c r="B24" s="129" t="s">
        <v>363</v>
      </c>
      <c r="C24" s="131" t="s">
        <v>27</v>
      </c>
      <c r="D24" s="129" t="s">
        <v>364</v>
      </c>
      <c r="E24" s="129" t="s">
        <v>365</v>
      </c>
      <c r="F24" s="131" t="s">
        <v>27</v>
      </c>
      <c r="G24" s="129" t="s">
        <v>366</v>
      </c>
      <c r="H24" s="129" t="s">
        <v>367</v>
      </c>
      <c r="I24" s="131" t="s">
        <v>27</v>
      </c>
    </row>
    <row r="25" ht="19.5" customHeight="1" spans="1:9">
      <c r="A25" s="129" t="s">
        <v>368</v>
      </c>
      <c r="B25" s="129" t="s">
        <v>369</v>
      </c>
      <c r="C25" s="131" t="s">
        <v>159</v>
      </c>
      <c r="D25" s="129" t="s">
        <v>370</v>
      </c>
      <c r="E25" s="129" t="s">
        <v>371</v>
      </c>
      <c r="F25" s="131" t="s">
        <v>27</v>
      </c>
      <c r="G25" s="129" t="s">
        <v>372</v>
      </c>
      <c r="H25" s="129" t="s">
        <v>373</v>
      </c>
      <c r="I25" s="131" t="s">
        <v>27</v>
      </c>
    </row>
    <row r="26" ht="19.5" customHeight="1" spans="1:9">
      <c r="A26" s="129" t="s">
        <v>374</v>
      </c>
      <c r="B26" s="129" t="s">
        <v>375</v>
      </c>
      <c r="C26" s="131" t="s">
        <v>27</v>
      </c>
      <c r="D26" s="129" t="s">
        <v>376</v>
      </c>
      <c r="E26" s="129" t="s">
        <v>377</v>
      </c>
      <c r="F26" s="131" t="s">
        <v>27</v>
      </c>
      <c r="G26" s="129" t="s">
        <v>378</v>
      </c>
      <c r="H26" s="129" t="s">
        <v>379</v>
      </c>
      <c r="I26" s="131" t="s">
        <v>27</v>
      </c>
    </row>
    <row r="27" ht="19.5" customHeight="1" spans="1:9">
      <c r="A27" s="129" t="s">
        <v>380</v>
      </c>
      <c r="B27" s="129" t="s">
        <v>381</v>
      </c>
      <c r="C27" s="131" t="s">
        <v>27</v>
      </c>
      <c r="D27" s="129" t="s">
        <v>382</v>
      </c>
      <c r="E27" s="129" t="s">
        <v>383</v>
      </c>
      <c r="F27" s="131" t="s">
        <v>27</v>
      </c>
      <c r="G27" s="129" t="s">
        <v>384</v>
      </c>
      <c r="H27" s="129" t="s">
        <v>385</v>
      </c>
      <c r="I27" s="131" t="s">
        <v>27</v>
      </c>
    </row>
    <row r="28" ht="19.5" customHeight="1" spans="1:9">
      <c r="A28" s="129" t="s">
        <v>386</v>
      </c>
      <c r="B28" s="129" t="s">
        <v>387</v>
      </c>
      <c r="C28" s="131" t="s">
        <v>27</v>
      </c>
      <c r="D28" s="129" t="s">
        <v>388</v>
      </c>
      <c r="E28" s="129" t="s">
        <v>389</v>
      </c>
      <c r="F28" s="131" t="s">
        <v>27</v>
      </c>
      <c r="G28" s="129" t="s">
        <v>390</v>
      </c>
      <c r="H28" s="129" t="s">
        <v>391</v>
      </c>
      <c r="I28" s="131" t="s">
        <v>27</v>
      </c>
    </row>
    <row r="29" ht="19.5" customHeight="1" spans="1:9">
      <c r="A29" s="129" t="s">
        <v>392</v>
      </c>
      <c r="B29" s="129" t="s">
        <v>393</v>
      </c>
      <c r="C29" s="131" t="s">
        <v>27</v>
      </c>
      <c r="D29" s="129" t="s">
        <v>394</v>
      </c>
      <c r="E29" s="129" t="s">
        <v>395</v>
      </c>
      <c r="F29" s="131" t="s">
        <v>396</v>
      </c>
      <c r="G29" s="129" t="s">
        <v>397</v>
      </c>
      <c r="H29" s="129" t="s">
        <v>398</v>
      </c>
      <c r="I29" s="131" t="s">
        <v>27</v>
      </c>
    </row>
    <row r="30" ht="19.5" customHeight="1" spans="1:9">
      <c r="A30" s="129" t="s">
        <v>399</v>
      </c>
      <c r="B30" s="129" t="s">
        <v>400</v>
      </c>
      <c r="C30" s="131" t="s">
        <v>27</v>
      </c>
      <c r="D30" s="129" t="s">
        <v>401</v>
      </c>
      <c r="E30" s="129" t="s">
        <v>402</v>
      </c>
      <c r="F30" s="131" t="s">
        <v>403</v>
      </c>
      <c r="G30" s="129" t="s">
        <v>404</v>
      </c>
      <c r="H30" s="129" t="s">
        <v>182</v>
      </c>
      <c r="I30" s="131" t="s">
        <v>27</v>
      </c>
    </row>
    <row r="31" ht="19.5" customHeight="1" spans="1:9">
      <c r="A31" s="129" t="s">
        <v>405</v>
      </c>
      <c r="B31" s="129" t="s">
        <v>406</v>
      </c>
      <c r="C31" s="131" t="s">
        <v>27</v>
      </c>
      <c r="D31" s="129" t="s">
        <v>407</v>
      </c>
      <c r="E31" s="129" t="s">
        <v>408</v>
      </c>
      <c r="F31" s="131" t="s">
        <v>17</v>
      </c>
      <c r="G31" s="129" t="s">
        <v>409</v>
      </c>
      <c r="H31" s="129" t="s">
        <v>410</v>
      </c>
      <c r="I31" s="131" t="s">
        <v>27</v>
      </c>
    </row>
    <row r="32" ht="19.5" customHeight="1" spans="1:9">
      <c r="A32" s="129" t="s">
        <v>411</v>
      </c>
      <c r="B32" s="129" t="s">
        <v>412</v>
      </c>
      <c r="C32" s="131" t="s">
        <v>27</v>
      </c>
      <c r="D32" s="129" t="s">
        <v>413</v>
      </c>
      <c r="E32" s="129" t="s">
        <v>414</v>
      </c>
      <c r="F32" s="131" t="s">
        <v>415</v>
      </c>
      <c r="G32" s="129" t="s">
        <v>416</v>
      </c>
      <c r="H32" s="129" t="s">
        <v>417</v>
      </c>
      <c r="I32" s="131" t="s">
        <v>27</v>
      </c>
    </row>
    <row r="33" ht="19.5" customHeight="1" spans="1:9">
      <c r="A33" s="129" t="s">
        <v>418</v>
      </c>
      <c r="B33" s="129" t="s">
        <v>419</v>
      </c>
      <c r="C33" s="131" t="s">
        <v>27</v>
      </c>
      <c r="D33" s="129" t="s">
        <v>420</v>
      </c>
      <c r="E33" s="129" t="s">
        <v>421</v>
      </c>
      <c r="F33" s="131" t="s">
        <v>27</v>
      </c>
      <c r="G33" s="129" t="s">
        <v>422</v>
      </c>
      <c r="H33" s="129" t="s">
        <v>423</v>
      </c>
      <c r="I33" s="131" t="s">
        <v>27</v>
      </c>
    </row>
    <row r="34" ht="19.5" customHeight="1" spans="1:9">
      <c r="A34" s="129"/>
      <c r="B34" s="129"/>
      <c r="C34" s="131"/>
      <c r="D34" s="129" t="s">
        <v>424</v>
      </c>
      <c r="E34" s="129" t="s">
        <v>425</v>
      </c>
      <c r="F34" s="131" t="s">
        <v>27</v>
      </c>
      <c r="G34" s="129" t="s">
        <v>426</v>
      </c>
      <c r="H34" s="129" t="s">
        <v>427</v>
      </c>
      <c r="I34" s="131" t="s">
        <v>27</v>
      </c>
    </row>
    <row r="35" ht="19.5" customHeight="1" spans="1:9">
      <c r="A35" s="129"/>
      <c r="B35" s="129"/>
      <c r="C35" s="131"/>
      <c r="D35" s="129" t="s">
        <v>428</v>
      </c>
      <c r="E35" s="129" t="s">
        <v>429</v>
      </c>
      <c r="F35" s="131" t="s">
        <v>27</v>
      </c>
      <c r="G35" s="129" t="s">
        <v>430</v>
      </c>
      <c r="H35" s="129" t="s">
        <v>431</v>
      </c>
      <c r="I35" s="131" t="s">
        <v>27</v>
      </c>
    </row>
    <row r="36" ht="19.5" customHeight="1" spans="1:9">
      <c r="A36" s="129"/>
      <c r="B36" s="129"/>
      <c r="C36" s="131"/>
      <c r="D36" s="129" t="s">
        <v>432</v>
      </c>
      <c r="E36" s="129" t="s">
        <v>433</v>
      </c>
      <c r="F36" s="131" t="s">
        <v>27</v>
      </c>
      <c r="G36" s="129"/>
      <c r="H36" s="129"/>
      <c r="I36" s="131"/>
    </row>
    <row r="37" ht="19.5" customHeight="1" spans="1:9">
      <c r="A37" s="129"/>
      <c r="B37" s="129"/>
      <c r="C37" s="131"/>
      <c r="D37" s="129" t="s">
        <v>434</v>
      </c>
      <c r="E37" s="129" t="s">
        <v>435</v>
      </c>
      <c r="F37" s="131" t="s">
        <v>27</v>
      </c>
      <c r="G37" s="129"/>
      <c r="H37" s="129"/>
      <c r="I37" s="131"/>
    </row>
    <row r="38" ht="19.5" customHeight="1" spans="1:9">
      <c r="A38" s="129"/>
      <c r="B38" s="129"/>
      <c r="C38" s="131"/>
      <c r="D38" s="129" t="s">
        <v>436</v>
      </c>
      <c r="E38" s="129" t="s">
        <v>437</v>
      </c>
      <c r="F38" s="131" t="s">
        <v>27</v>
      </c>
      <c r="G38" s="129"/>
      <c r="H38" s="129"/>
      <c r="I38" s="131"/>
    </row>
    <row r="39" ht="19.5" customHeight="1" spans="1:9">
      <c r="A39" s="129"/>
      <c r="B39" s="129"/>
      <c r="C39" s="131"/>
      <c r="D39" s="129" t="s">
        <v>438</v>
      </c>
      <c r="E39" s="129" t="s">
        <v>439</v>
      </c>
      <c r="F39" s="131" t="s">
        <v>27</v>
      </c>
      <c r="G39" s="129"/>
      <c r="H39" s="129"/>
      <c r="I39" s="131"/>
    </row>
    <row r="40" ht="19.5" customHeight="1" spans="1:9">
      <c r="A40" s="128" t="s">
        <v>440</v>
      </c>
      <c r="B40" s="128"/>
      <c r="C40" s="131" t="s">
        <v>232</v>
      </c>
      <c r="D40" s="128" t="s">
        <v>441</v>
      </c>
      <c r="E40" s="128"/>
      <c r="F40" s="128"/>
      <c r="G40" s="128"/>
      <c r="H40" s="128"/>
      <c r="I40" s="131" t="s">
        <v>233</v>
      </c>
    </row>
    <row r="41" ht="19.5" customHeight="1" spans="1:9">
      <c r="A41" s="143" t="s">
        <v>442</v>
      </c>
      <c r="B41" s="143"/>
      <c r="C41" s="143"/>
      <c r="D41" s="143"/>
      <c r="E41" s="143"/>
      <c r="F41" s="143"/>
      <c r="G41" s="143"/>
      <c r="H41" s="143"/>
      <c r="I41" s="14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354166666666667" bottom="0.393055555555556" header="0.3" footer="0.3"/>
  <pageSetup paperSize="9" scale="66"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topLeftCell="A3" workbookViewId="0">
      <selection activeCell="A1" sqref="A1"/>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47" t="s">
        <v>443</v>
      </c>
    </row>
    <row r="2" spans="12:12">
      <c r="L2" s="148" t="s">
        <v>444</v>
      </c>
    </row>
    <row r="3" spans="1:12">
      <c r="A3" s="148" t="s">
        <v>2</v>
      </c>
      <c r="L3" s="148" t="s">
        <v>3</v>
      </c>
    </row>
    <row r="4" ht="15" customHeight="1" spans="1:12">
      <c r="A4" s="128" t="s">
        <v>445</v>
      </c>
      <c r="B4" s="128"/>
      <c r="C4" s="128"/>
      <c r="D4" s="128"/>
      <c r="E4" s="128"/>
      <c r="F4" s="128"/>
      <c r="G4" s="128"/>
      <c r="H4" s="128"/>
      <c r="I4" s="128"/>
      <c r="J4" s="128"/>
      <c r="K4" s="128"/>
      <c r="L4" s="128"/>
    </row>
    <row r="5" ht="15" customHeight="1" spans="1:12">
      <c r="A5" s="128" t="s">
        <v>250</v>
      </c>
      <c r="B5" s="128" t="s">
        <v>130</v>
      </c>
      <c r="C5" s="128" t="s">
        <v>8</v>
      </c>
      <c r="D5" s="128" t="s">
        <v>250</v>
      </c>
      <c r="E5" s="128" t="s">
        <v>130</v>
      </c>
      <c r="F5" s="128" t="s">
        <v>8</v>
      </c>
      <c r="G5" s="128" t="s">
        <v>250</v>
      </c>
      <c r="H5" s="128" t="s">
        <v>130</v>
      </c>
      <c r="I5" s="128" t="s">
        <v>8</v>
      </c>
      <c r="J5" s="128" t="s">
        <v>250</v>
      </c>
      <c r="K5" s="128" t="s">
        <v>130</v>
      </c>
      <c r="L5" s="128" t="s">
        <v>8</v>
      </c>
    </row>
    <row r="6" ht="15" customHeight="1" spans="1:12">
      <c r="A6" s="129" t="s">
        <v>251</v>
      </c>
      <c r="B6" s="129" t="s">
        <v>252</v>
      </c>
      <c r="C6" s="131" t="s">
        <v>27</v>
      </c>
      <c r="D6" s="129" t="s">
        <v>254</v>
      </c>
      <c r="E6" s="129" t="s">
        <v>255</v>
      </c>
      <c r="F6" s="131" t="s">
        <v>194</v>
      </c>
      <c r="G6" s="129" t="s">
        <v>446</v>
      </c>
      <c r="H6" s="129" t="s">
        <v>447</v>
      </c>
      <c r="I6" s="131" t="s">
        <v>27</v>
      </c>
      <c r="J6" s="129" t="s">
        <v>448</v>
      </c>
      <c r="K6" s="129" t="s">
        <v>449</v>
      </c>
      <c r="L6" s="131" t="s">
        <v>27</v>
      </c>
    </row>
    <row r="7" ht="15" customHeight="1" spans="1:12">
      <c r="A7" s="129" t="s">
        <v>258</v>
      </c>
      <c r="B7" s="129" t="s">
        <v>259</v>
      </c>
      <c r="C7" s="131" t="s">
        <v>27</v>
      </c>
      <c r="D7" s="129" t="s">
        <v>261</v>
      </c>
      <c r="E7" s="129" t="s">
        <v>262</v>
      </c>
      <c r="F7" s="131" t="s">
        <v>450</v>
      </c>
      <c r="G7" s="129" t="s">
        <v>451</v>
      </c>
      <c r="H7" s="129" t="s">
        <v>265</v>
      </c>
      <c r="I7" s="131" t="s">
        <v>27</v>
      </c>
      <c r="J7" s="129" t="s">
        <v>452</v>
      </c>
      <c r="K7" s="129" t="s">
        <v>373</v>
      </c>
      <c r="L7" s="131" t="s">
        <v>27</v>
      </c>
    </row>
    <row r="8" ht="15" customHeight="1" spans="1:12">
      <c r="A8" s="129" t="s">
        <v>266</v>
      </c>
      <c r="B8" s="129" t="s">
        <v>267</v>
      </c>
      <c r="C8" s="131" t="s">
        <v>27</v>
      </c>
      <c r="D8" s="129" t="s">
        <v>269</v>
      </c>
      <c r="E8" s="129" t="s">
        <v>270</v>
      </c>
      <c r="F8" s="131" t="s">
        <v>27</v>
      </c>
      <c r="G8" s="129" t="s">
        <v>453</v>
      </c>
      <c r="H8" s="129" t="s">
        <v>272</v>
      </c>
      <c r="I8" s="131" t="s">
        <v>27</v>
      </c>
      <c r="J8" s="129" t="s">
        <v>454</v>
      </c>
      <c r="K8" s="129" t="s">
        <v>398</v>
      </c>
      <c r="L8" s="131" t="s">
        <v>27</v>
      </c>
    </row>
    <row r="9" ht="15" customHeight="1" spans="1:12">
      <c r="A9" s="129" t="s">
        <v>273</v>
      </c>
      <c r="B9" s="129" t="s">
        <v>274</v>
      </c>
      <c r="C9" s="131" t="s">
        <v>27</v>
      </c>
      <c r="D9" s="129" t="s">
        <v>276</v>
      </c>
      <c r="E9" s="129" t="s">
        <v>277</v>
      </c>
      <c r="F9" s="131" t="s">
        <v>27</v>
      </c>
      <c r="G9" s="129" t="s">
        <v>455</v>
      </c>
      <c r="H9" s="129" t="s">
        <v>279</v>
      </c>
      <c r="I9" s="131" t="s">
        <v>27</v>
      </c>
      <c r="J9" s="129" t="s">
        <v>366</v>
      </c>
      <c r="K9" s="129" t="s">
        <v>367</v>
      </c>
      <c r="L9" s="131" t="s">
        <v>27</v>
      </c>
    </row>
    <row r="10" ht="15" customHeight="1" spans="1:12">
      <c r="A10" s="129" t="s">
        <v>280</v>
      </c>
      <c r="B10" s="129" t="s">
        <v>281</v>
      </c>
      <c r="C10" s="131" t="s">
        <v>27</v>
      </c>
      <c r="D10" s="129" t="s">
        <v>282</v>
      </c>
      <c r="E10" s="129" t="s">
        <v>283</v>
      </c>
      <c r="F10" s="131" t="s">
        <v>27</v>
      </c>
      <c r="G10" s="129" t="s">
        <v>456</v>
      </c>
      <c r="H10" s="129" t="s">
        <v>285</v>
      </c>
      <c r="I10" s="131" t="s">
        <v>27</v>
      </c>
      <c r="J10" s="129" t="s">
        <v>372</v>
      </c>
      <c r="K10" s="129" t="s">
        <v>373</v>
      </c>
      <c r="L10" s="131" t="s">
        <v>27</v>
      </c>
    </row>
    <row r="11" ht="15" customHeight="1" spans="1:12">
      <c r="A11" s="129" t="s">
        <v>286</v>
      </c>
      <c r="B11" s="129" t="s">
        <v>287</v>
      </c>
      <c r="C11" s="131" t="s">
        <v>27</v>
      </c>
      <c r="D11" s="129" t="s">
        <v>288</v>
      </c>
      <c r="E11" s="129" t="s">
        <v>289</v>
      </c>
      <c r="F11" s="131" t="s">
        <v>27</v>
      </c>
      <c r="G11" s="129" t="s">
        <v>457</v>
      </c>
      <c r="H11" s="129" t="s">
        <v>291</v>
      </c>
      <c r="I11" s="131" t="s">
        <v>27</v>
      </c>
      <c r="J11" s="129" t="s">
        <v>378</v>
      </c>
      <c r="K11" s="129" t="s">
        <v>379</v>
      </c>
      <c r="L11" s="131" t="s">
        <v>27</v>
      </c>
    </row>
    <row r="12" ht="15" customHeight="1" spans="1:12">
      <c r="A12" s="129" t="s">
        <v>292</v>
      </c>
      <c r="B12" s="129" t="s">
        <v>293</v>
      </c>
      <c r="C12" s="131" t="s">
        <v>27</v>
      </c>
      <c r="D12" s="129" t="s">
        <v>294</v>
      </c>
      <c r="E12" s="129" t="s">
        <v>295</v>
      </c>
      <c r="F12" s="131" t="s">
        <v>27</v>
      </c>
      <c r="G12" s="129" t="s">
        <v>458</v>
      </c>
      <c r="H12" s="129" t="s">
        <v>297</v>
      </c>
      <c r="I12" s="131" t="s">
        <v>27</v>
      </c>
      <c r="J12" s="129" t="s">
        <v>384</v>
      </c>
      <c r="K12" s="129" t="s">
        <v>385</v>
      </c>
      <c r="L12" s="131" t="s">
        <v>27</v>
      </c>
    </row>
    <row r="13" ht="15" customHeight="1" spans="1:12">
      <c r="A13" s="129" t="s">
        <v>298</v>
      </c>
      <c r="B13" s="129" t="s">
        <v>299</v>
      </c>
      <c r="C13" s="131" t="s">
        <v>27</v>
      </c>
      <c r="D13" s="129" t="s">
        <v>300</v>
      </c>
      <c r="E13" s="129" t="s">
        <v>301</v>
      </c>
      <c r="F13" s="131" t="s">
        <v>27</v>
      </c>
      <c r="G13" s="129" t="s">
        <v>459</v>
      </c>
      <c r="H13" s="129" t="s">
        <v>303</v>
      </c>
      <c r="I13" s="131" t="s">
        <v>27</v>
      </c>
      <c r="J13" s="129" t="s">
        <v>390</v>
      </c>
      <c r="K13" s="129" t="s">
        <v>391</v>
      </c>
      <c r="L13" s="131" t="s">
        <v>27</v>
      </c>
    </row>
    <row r="14" ht="15" customHeight="1" spans="1:12">
      <c r="A14" s="129" t="s">
        <v>304</v>
      </c>
      <c r="B14" s="129" t="s">
        <v>305</v>
      </c>
      <c r="C14" s="131" t="s">
        <v>27</v>
      </c>
      <c r="D14" s="129" t="s">
        <v>306</v>
      </c>
      <c r="E14" s="129" t="s">
        <v>307</v>
      </c>
      <c r="F14" s="131" t="s">
        <v>27</v>
      </c>
      <c r="G14" s="129" t="s">
        <v>460</v>
      </c>
      <c r="H14" s="129" t="s">
        <v>334</v>
      </c>
      <c r="I14" s="131" t="s">
        <v>27</v>
      </c>
      <c r="J14" s="129" t="s">
        <v>397</v>
      </c>
      <c r="K14" s="129" t="s">
        <v>398</v>
      </c>
      <c r="L14" s="131" t="s">
        <v>27</v>
      </c>
    </row>
    <row r="15" ht="15" customHeight="1" spans="1:12">
      <c r="A15" s="129" t="s">
        <v>310</v>
      </c>
      <c r="B15" s="129" t="s">
        <v>311</v>
      </c>
      <c r="C15" s="131" t="s">
        <v>27</v>
      </c>
      <c r="D15" s="129" t="s">
        <v>312</v>
      </c>
      <c r="E15" s="129" t="s">
        <v>313</v>
      </c>
      <c r="F15" s="131" t="s">
        <v>27</v>
      </c>
      <c r="G15" s="129" t="s">
        <v>461</v>
      </c>
      <c r="H15" s="129" t="s">
        <v>340</v>
      </c>
      <c r="I15" s="131" t="s">
        <v>27</v>
      </c>
      <c r="J15" s="129" t="s">
        <v>462</v>
      </c>
      <c r="K15" s="129" t="s">
        <v>463</v>
      </c>
      <c r="L15" s="131" t="s">
        <v>27</v>
      </c>
    </row>
    <row r="16" ht="15" customHeight="1" spans="1:12">
      <c r="A16" s="129" t="s">
        <v>316</v>
      </c>
      <c r="B16" s="129" t="s">
        <v>317</v>
      </c>
      <c r="C16" s="131" t="s">
        <v>27</v>
      </c>
      <c r="D16" s="129" t="s">
        <v>319</v>
      </c>
      <c r="E16" s="129" t="s">
        <v>320</v>
      </c>
      <c r="F16" s="131" t="s">
        <v>27</v>
      </c>
      <c r="G16" s="129" t="s">
        <v>464</v>
      </c>
      <c r="H16" s="129" t="s">
        <v>347</v>
      </c>
      <c r="I16" s="131" t="s">
        <v>27</v>
      </c>
      <c r="J16" s="129" t="s">
        <v>465</v>
      </c>
      <c r="K16" s="129" t="s">
        <v>466</v>
      </c>
      <c r="L16" s="131" t="s">
        <v>27</v>
      </c>
    </row>
    <row r="17" ht="15" customHeight="1" spans="1:12">
      <c r="A17" s="129" t="s">
        <v>323</v>
      </c>
      <c r="B17" s="129" t="s">
        <v>324</v>
      </c>
      <c r="C17" s="131" t="s">
        <v>27</v>
      </c>
      <c r="D17" s="129" t="s">
        <v>325</v>
      </c>
      <c r="E17" s="129" t="s">
        <v>326</v>
      </c>
      <c r="F17" s="131" t="s">
        <v>27</v>
      </c>
      <c r="G17" s="129" t="s">
        <v>467</v>
      </c>
      <c r="H17" s="129" t="s">
        <v>354</v>
      </c>
      <c r="I17" s="131" t="s">
        <v>27</v>
      </c>
      <c r="J17" s="129" t="s">
        <v>468</v>
      </c>
      <c r="K17" s="129" t="s">
        <v>469</v>
      </c>
      <c r="L17" s="131" t="s">
        <v>27</v>
      </c>
    </row>
    <row r="18" ht="15" customHeight="1" spans="1:12">
      <c r="A18" s="129" t="s">
        <v>329</v>
      </c>
      <c r="B18" s="129" t="s">
        <v>330</v>
      </c>
      <c r="C18" s="131" t="s">
        <v>27</v>
      </c>
      <c r="D18" s="129" t="s">
        <v>331</v>
      </c>
      <c r="E18" s="129" t="s">
        <v>332</v>
      </c>
      <c r="F18" s="131" t="s">
        <v>27</v>
      </c>
      <c r="G18" s="129" t="s">
        <v>470</v>
      </c>
      <c r="H18" s="129" t="s">
        <v>471</v>
      </c>
      <c r="I18" s="131" t="s">
        <v>27</v>
      </c>
      <c r="J18" s="129" t="s">
        <v>472</v>
      </c>
      <c r="K18" s="129" t="s">
        <v>473</v>
      </c>
      <c r="L18" s="131" t="s">
        <v>27</v>
      </c>
    </row>
    <row r="19" ht="15" customHeight="1" spans="1:12">
      <c r="A19" s="129" t="s">
        <v>335</v>
      </c>
      <c r="B19" s="129" t="s">
        <v>336</v>
      </c>
      <c r="C19" s="131" t="s">
        <v>27</v>
      </c>
      <c r="D19" s="129" t="s">
        <v>337</v>
      </c>
      <c r="E19" s="129" t="s">
        <v>338</v>
      </c>
      <c r="F19" s="131" t="s">
        <v>474</v>
      </c>
      <c r="G19" s="129" t="s">
        <v>256</v>
      </c>
      <c r="H19" s="129" t="s">
        <v>257</v>
      </c>
      <c r="I19" s="131" t="s">
        <v>27</v>
      </c>
      <c r="J19" s="129" t="s">
        <v>404</v>
      </c>
      <c r="K19" s="129" t="s">
        <v>182</v>
      </c>
      <c r="L19" s="131" t="s">
        <v>27</v>
      </c>
    </row>
    <row r="20" ht="15" customHeight="1" spans="1:12">
      <c r="A20" s="129" t="s">
        <v>341</v>
      </c>
      <c r="B20" s="129" t="s">
        <v>342</v>
      </c>
      <c r="C20" s="131" t="s">
        <v>27</v>
      </c>
      <c r="D20" s="129" t="s">
        <v>344</v>
      </c>
      <c r="E20" s="129" t="s">
        <v>345</v>
      </c>
      <c r="F20" s="131" t="s">
        <v>27</v>
      </c>
      <c r="G20" s="129" t="s">
        <v>264</v>
      </c>
      <c r="H20" s="129" t="s">
        <v>265</v>
      </c>
      <c r="I20" s="131" t="s">
        <v>27</v>
      </c>
      <c r="J20" s="129" t="s">
        <v>409</v>
      </c>
      <c r="K20" s="129" t="s">
        <v>410</v>
      </c>
      <c r="L20" s="131" t="s">
        <v>27</v>
      </c>
    </row>
    <row r="21" ht="15" customHeight="1" spans="1:12">
      <c r="A21" s="129" t="s">
        <v>348</v>
      </c>
      <c r="B21" s="129" t="s">
        <v>349</v>
      </c>
      <c r="C21" s="131" t="s">
        <v>27</v>
      </c>
      <c r="D21" s="129" t="s">
        <v>350</v>
      </c>
      <c r="E21" s="129" t="s">
        <v>351</v>
      </c>
      <c r="F21" s="131" t="s">
        <v>475</v>
      </c>
      <c r="G21" s="129" t="s">
        <v>271</v>
      </c>
      <c r="H21" s="129" t="s">
        <v>272</v>
      </c>
      <c r="I21" s="131" t="s">
        <v>27</v>
      </c>
      <c r="J21" s="129" t="s">
        <v>416</v>
      </c>
      <c r="K21" s="129" t="s">
        <v>417</v>
      </c>
      <c r="L21" s="131" t="s">
        <v>27</v>
      </c>
    </row>
    <row r="22" ht="15" customHeight="1" spans="1:12">
      <c r="A22" s="129" t="s">
        <v>355</v>
      </c>
      <c r="B22" s="129" t="s">
        <v>356</v>
      </c>
      <c r="C22" s="131" t="s">
        <v>27</v>
      </c>
      <c r="D22" s="129" t="s">
        <v>357</v>
      </c>
      <c r="E22" s="129" t="s">
        <v>358</v>
      </c>
      <c r="F22" s="131" t="s">
        <v>27</v>
      </c>
      <c r="G22" s="129" t="s">
        <v>278</v>
      </c>
      <c r="H22" s="129" t="s">
        <v>279</v>
      </c>
      <c r="I22" s="131" t="s">
        <v>27</v>
      </c>
      <c r="J22" s="129" t="s">
        <v>422</v>
      </c>
      <c r="K22" s="129" t="s">
        <v>423</v>
      </c>
      <c r="L22" s="131" t="s">
        <v>27</v>
      </c>
    </row>
    <row r="23" ht="15" customHeight="1" spans="1:12">
      <c r="A23" s="129" t="s">
        <v>362</v>
      </c>
      <c r="B23" s="129" t="s">
        <v>363</v>
      </c>
      <c r="C23" s="131" t="s">
        <v>27</v>
      </c>
      <c r="D23" s="129" t="s">
        <v>364</v>
      </c>
      <c r="E23" s="129" t="s">
        <v>365</v>
      </c>
      <c r="F23" s="131" t="s">
        <v>27</v>
      </c>
      <c r="G23" s="129" t="s">
        <v>284</v>
      </c>
      <c r="H23" s="129" t="s">
        <v>285</v>
      </c>
      <c r="I23" s="131" t="s">
        <v>27</v>
      </c>
      <c r="J23" s="129" t="s">
        <v>426</v>
      </c>
      <c r="K23" s="129" t="s">
        <v>427</v>
      </c>
      <c r="L23" s="131" t="s">
        <v>27</v>
      </c>
    </row>
    <row r="24" ht="15" customHeight="1" spans="1:12">
      <c r="A24" s="129" t="s">
        <v>368</v>
      </c>
      <c r="B24" s="129" t="s">
        <v>369</v>
      </c>
      <c r="C24" s="131" t="s">
        <v>27</v>
      </c>
      <c r="D24" s="129" t="s">
        <v>370</v>
      </c>
      <c r="E24" s="129" t="s">
        <v>371</v>
      </c>
      <c r="F24" s="131" t="s">
        <v>27</v>
      </c>
      <c r="G24" s="129" t="s">
        <v>290</v>
      </c>
      <c r="H24" s="129" t="s">
        <v>291</v>
      </c>
      <c r="I24" s="131" t="s">
        <v>27</v>
      </c>
      <c r="J24" s="129" t="s">
        <v>430</v>
      </c>
      <c r="K24" s="129" t="s">
        <v>431</v>
      </c>
      <c r="L24" s="131" t="s">
        <v>27</v>
      </c>
    </row>
    <row r="25" ht="15" customHeight="1" spans="1:12">
      <c r="A25" s="129" t="s">
        <v>374</v>
      </c>
      <c r="B25" s="129" t="s">
        <v>375</v>
      </c>
      <c r="C25" s="131" t="s">
        <v>27</v>
      </c>
      <c r="D25" s="129" t="s">
        <v>376</v>
      </c>
      <c r="E25" s="129" t="s">
        <v>377</v>
      </c>
      <c r="F25" s="131" t="s">
        <v>27</v>
      </c>
      <c r="G25" s="129" t="s">
        <v>296</v>
      </c>
      <c r="H25" s="129" t="s">
        <v>297</v>
      </c>
      <c r="I25" s="131" t="s">
        <v>27</v>
      </c>
      <c r="J25" s="129"/>
      <c r="K25" s="129"/>
      <c r="L25" s="130"/>
    </row>
    <row r="26" ht="15" customHeight="1" spans="1:12">
      <c r="A26" s="129" t="s">
        <v>380</v>
      </c>
      <c r="B26" s="129" t="s">
        <v>381</v>
      </c>
      <c r="C26" s="131" t="s">
        <v>27</v>
      </c>
      <c r="D26" s="129" t="s">
        <v>382</v>
      </c>
      <c r="E26" s="129" t="s">
        <v>383</v>
      </c>
      <c r="F26" s="131" t="s">
        <v>27</v>
      </c>
      <c r="G26" s="129" t="s">
        <v>302</v>
      </c>
      <c r="H26" s="129" t="s">
        <v>303</v>
      </c>
      <c r="I26" s="131" t="s">
        <v>27</v>
      </c>
      <c r="J26" s="129"/>
      <c r="K26" s="129"/>
      <c r="L26" s="130"/>
    </row>
    <row r="27" ht="15" customHeight="1" spans="1:12">
      <c r="A27" s="129" t="s">
        <v>386</v>
      </c>
      <c r="B27" s="129" t="s">
        <v>387</v>
      </c>
      <c r="C27" s="131" t="s">
        <v>27</v>
      </c>
      <c r="D27" s="129" t="s">
        <v>388</v>
      </c>
      <c r="E27" s="129" t="s">
        <v>389</v>
      </c>
      <c r="F27" s="131" t="s">
        <v>27</v>
      </c>
      <c r="G27" s="129" t="s">
        <v>308</v>
      </c>
      <c r="H27" s="129" t="s">
        <v>309</v>
      </c>
      <c r="I27" s="131" t="s">
        <v>27</v>
      </c>
      <c r="J27" s="129"/>
      <c r="K27" s="129"/>
      <c r="L27" s="130"/>
    </row>
    <row r="28" ht="15" customHeight="1" spans="1:12">
      <c r="A28" s="129" t="s">
        <v>392</v>
      </c>
      <c r="B28" s="129" t="s">
        <v>393</v>
      </c>
      <c r="C28" s="131" t="s">
        <v>27</v>
      </c>
      <c r="D28" s="129" t="s">
        <v>394</v>
      </c>
      <c r="E28" s="129" t="s">
        <v>395</v>
      </c>
      <c r="F28" s="131" t="s">
        <v>27</v>
      </c>
      <c r="G28" s="129" t="s">
        <v>314</v>
      </c>
      <c r="H28" s="129" t="s">
        <v>315</v>
      </c>
      <c r="I28" s="131" t="s">
        <v>27</v>
      </c>
      <c r="J28" s="129"/>
      <c r="K28" s="129"/>
      <c r="L28" s="130"/>
    </row>
    <row r="29" ht="15" customHeight="1" spans="1:12">
      <c r="A29" s="129" t="s">
        <v>399</v>
      </c>
      <c r="B29" s="129" t="s">
        <v>400</v>
      </c>
      <c r="C29" s="131" t="s">
        <v>27</v>
      </c>
      <c r="D29" s="129" t="s">
        <v>401</v>
      </c>
      <c r="E29" s="129" t="s">
        <v>402</v>
      </c>
      <c r="F29" s="131" t="s">
        <v>27</v>
      </c>
      <c r="G29" s="129" t="s">
        <v>321</v>
      </c>
      <c r="H29" s="129" t="s">
        <v>322</v>
      </c>
      <c r="I29" s="131" t="s">
        <v>27</v>
      </c>
      <c r="J29" s="129"/>
      <c r="K29" s="129"/>
      <c r="L29" s="130"/>
    </row>
    <row r="30" ht="15" customHeight="1" spans="1:12">
      <c r="A30" s="129" t="s">
        <v>405</v>
      </c>
      <c r="B30" s="129" t="s">
        <v>406</v>
      </c>
      <c r="C30" s="131" t="s">
        <v>27</v>
      </c>
      <c r="D30" s="129" t="s">
        <v>407</v>
      </c>
      <c r="E30" s="129" t="s">
        <v>408</v>
      </c>
      <c r="F30" s="131" t="s">
        <v>27</v>
      </c>
      <c r="G30" s="129" t="s">
        <v>327</v>
      </c>
      <c r="H30" s="129" t="s">
        <v>328</v>
      </c>
      <c r="I30" s="131" t="s">
        <v>27</v>
      </c>
      <c r="J30" s="129"/>
      <c r="K30" s="129"/>
      <c r="L30" s="130"/>
    </row>
    <row r="31" ht="15" customHeight="1" spans="1:12">
      <c r="A31" s="129" t="s">
        <v>411</v>
      </c>
      <c r="B31" s="129" t="s">
        <v>412</v>
      </c>
      <c r="C31" s="131" t="s">
        <v>27</v>
      </c>
      <c r="D31" s="129" t="s">
        <v>413</v>
      </c>
      <c r="E31" s="129" t="s">
        <v>414</v>
      </c>
      <c r="F31" s="131" t="s">
        <v>27</v>
      </c>
      <c r="G31" s="129" t="s">
        <v>333</v>
      </c>
      <c r="H31" s="129" t="s">
        <v>334</v>
      </c>
      <c r="I31" s="131" t="s">
        <v>27</v>
      </c>
      <c r="J31" s="129"/>
      <c r="K31" s="129"/>
      <c r="L31" s="130"/>
    </row>
    <row r="32" ht="15" customHeight="1" spans="1:12">
      <c r="A32" s="129" t="s">
        <v>418</v>
      </c>
      <c r="B32" s="129" t="s">
        <v>476</v>
      </c>
      <c r="C32" s="131" t="s">
        <v>27</v>
      </c>
      <c r="D32" s="129" t="s">
        <v>420</v>
      </c>
      <c r="E32" s="129" t="s">
        <v>421</v>
      </c>
      <c r="F32" s="131" t="s">
        <v>27</v>
      </c>
      <c r="G32" s="129" t="s">
        <v>339</v>
      </c>
      <c r="H32" s="129" t="s">
        <v>340</v>
      </c>
      <c r="I32" s="131" t="s">
        <v>27</v>
      </c>
      <c r="J32" s="129"/>
      <c r="K32" s="129"/>
      <c r="L32" s="130"/>
    </row>
    <row r="33" ht="15" customHeight="1" spans="1:12">
      <c r="A33" s="129"/>
      <c r="B33" s="129"/>
      <c r="C33" s="130"/>
      <c r="D33" s="129" t="s">
        <v>424</v>
      </c>
      <c r="E33" s="129" t="s">
        <v>425</v>
      </c>
      <c r="F33" s="131" t="s">
        <v>27</v>
      </c>
      <c r="G33" s="129" t="s">
        <v>346</v>
      </c>
      <c r="H33" s="129" t="s">
        <v>347</v>
      </c>
      <c r="I33" s="131" t="s">
        <v>27</v>
      </c>
      <c r="J33" s="129"/>
      <c r="K33" s="129"/>
      <c r="L33" s="130"/>
    </row>
    <row r="34" ht="15" customHeight="1" spans="1:12">
      <c r="A34" s="129"/>
      <c r="B34" s="129"/>
      <c r="C34" s="130"/>
      <c r="D34" s="129" t="s">
        <v>428</v>
      </c>
      <c r="E34" s="129" t="s">
        <v>429</v>
      </c>
      <c r="F34" s="131" t="s">
        <v>27</v>
      </c>
      <c r="G34" s="129" t="s">
        <v>353</v>
      </c>
      <c r="H34" s="129" t="s">
        <v>354</v>
      </c>
      <c r="I34" s="131" t="s">
        <v>27</v>
      </c>
      <c r="J34" s="129"/>
      <c r="K34" s="129"/>
      <c r="L34" s="130"/>
    </row>
    <row r="35" ht="15" customHeight="1" spans="1:12">
      <c r="A35" s="129"/>
      <c r="B35" s="129"/>
      <c r="C35" s="130"/>
      <c r="D35" s="129" t="s">
        <v>432</v>
      </c>
      <c r="E35" s="129" t="s">
        <v>433</v>
      </c>
      <c r="F35" s="131" t="s">
        <v>27</v>
      </c>
      <c r="G35" s="129" t="s">
        <v>360</v>
      </c>
      <c r="H35" s="129" t="s">
        <v>361</v>
      </c>
      <c r="I35" s="131" t="s">
        <v>27</v>
      </c>
      <c r="J35" s="129"/>
      <c r="K35" s="129"/>
      <c r="L35" s="130"/>
    </row>
    <row r="36" ht="15" customHeight="1" spans="1:12">
      <c r="A36" s="129"/>
      <c r="B36" s="129"/>
      <c r="C36" s="130"/>
      <c r="D36" s="129" t="s">
        <v>434</v>
      </c>
      <c r="E36" s="129" t="s">
        <v>435</v>
      </c>
      <c r="F36" s="131" t="s">
        <v>27</v>
      </c>
      <c r="G36" s="129"/>
      <c r="H36" s="129"/>
      <c r="I36" s="130"/>
      <c r="J36" s="129"/>
      <c r="K36" s="129"/>
      <c r="L36" s="130"/>
    </row>
    <row r="37" ht="15" customHeight="1" spans="1:12">
      <c r="A37" s="129"/>
      <c r="B37" s="129"/>
      <c r="C37" s="130"/>
      <c r="D37" s="129" t="s">
        <v>436</v>
      </c>
      <c r="E37" s="129" t="s">
        <v>437</v>
      </c>
      <c r="F37" s="131" t="s">
        <v>27</v>
      </c>
      <c r="G37" s="129"/>
      <c r="H37" s="129"/>
      <c r="I37" s="130"/>
      <c r="J37" s="129"/>
      <c r="K37" s="129"/>
      <c r="L37" s="130"/>
    </row>
    <row r="38" ht="15" customHeight="1" spans="1:12">
      <c r="A38" s="129"/>
      <c r="B38" s="129"/>
      <c r="C38" s="130"/>
      <c r="D38" s="129" t="s">
        <v>438</v>
      </c>
      <c r="E38" s="129" t="s">
        <v>439</v>
      </c>
      <c r="F38" s="131" t="s">
        <v>27</v>
      </c>
      <c r="G38" s="129"/>
      <c r="H38" s="129"/>
      <c r="I38" s="130"/>
      <c r="J38" s="129"/>
      <c r="K38" s="129"/>
      <c r="L38" s="130"/>
    </row>
    <row r="39" ht="15" customHeight="1" spans="1:12">
      <c r="A39" s="143" t="s">
        <v>477</v>
      </c>
      <c r="B39" s="143"/>
      <c r="C39" s="143"/>
      <c r="D39" s="143"/>
      <c r="E39" s="143"/>
      <c r="F39" s="143"/>
      <c r="G39" s="143"/>
      <c r="H39" s="143"/>
      <c r="I39" s="143"/>
      <c r="J39" s="143"/>
      <c r="K39" s="143"/>
      <c r="L39" s="143"/>
    </row>
  </sheetData>
  <mergeCells count="2">
    <mergeCell ref="A4:L4"/>
    <mergeCell ref="A39:L39"/>
  </mergeCells>
  <pageMargins left="0.7" right="0.275" top="0.75" bottom="0.75" header="0.3" footer="0.3"/>
  <pageSetup paperSize="9" scale="6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2"/>
  <sheetViews>
    <sheetView topLeftCell="E1" workbookViewId="0">
      <selection activeCell="L27" sqref="L27"/>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42" t="s">
        <v>478</v>
      </c>
    </row>
    <row r="2" ht="15.6" spans="20:20">
      <c r="T2" s="127" t="s">
        <v>479</v>
      </c>
    </row>
    <row r="3" ht="15.6" spans="1:20">
      <c r="A3" s="127" t="s">
        <v>2</v>
      </c>
      <c r="T3" s="127" t="s">
        <v>3</v>
      </c>
    </row>
    <row r="4" ht="19.5" customHeight="1" spans="1:20">
      <c r="A4" s="134" t="s">
        <v>6</v>
      </c>
      <c r="B4" s="134"/>
      <c r="C4" s="134"/>
      <c r="D4" s="134"/>
      <c r="E4" s="134" t="s">
        <v>223</v>
      </c>
      <c r="F4" s="134"/>
      <c r="G4" s="134"/>
      <c r="H4" s="134" t="s">
        <v>224</v>
      </c>
      <c r="I4" s="134"/>
      <c r="J4" s="134"/>
      <c r="K4" s="134" t="s">
        <v>225</v>
      </c>
      <c r="L4" s="134"/>
      <c r="M4" s="134"/>
      <c r="N4" s="134"/>
      <c r="O4" s="134"/>
      <c r="P4" s="134" t="s">
        <v>114</v>
      </c>
      <c r="Q4" s="134"/>
      <c r="R4" s="134"/>
      <c r="S4" s="134"/>
      <c r="T4" s="134"/>
    </row>
    <row r="5" ht="19.5" customHeight="1" spans="1:20">
      <c r="A5" s="134" t="s">
        <v>129</v>
      </c>
      <c r="B5" s="134"/>
      <c r="C5" s="134"/>
      <c r="D5" s="134" t="s">
        <v>130</v>
      </c>
      <c r="E5" s="134" t="s">
        <v>136</v>
      </c>
      <c r="F5" s="134" t="s">
        <v>226</v>
      </c>
      <c r="G5" s="134" t="s">
        <v>227</v>
      </c>
      <c r="H5" s="134" t="s">
        <v>136</v>
      </c>
      <c r="I5" s="134" t="s">
        <v>188</v>
      </c>
      <c r="J5" s="134" t="s">
        <v>189</v>
      </c>
      <c r="K5" s="134" t="s">
        <v>136</v>
      </c>
      <c r="L5" s="134" t="s">
        <v>188</v>
      </c>
      <c r="M5" s="134"/>
      <c r="N5" s="134" t="s">
        <v>188</v>
      </c>
      <c r="O5" s="134" t="s">
        <v>189</v>
      </c>
      <c r="P5" s="134" t="s">
        <v>136</v>
      </c>
      <c r="Q5" s="134" t="s">
        <v>226</v>
      </c>
      <c r="R5" s="134" t="s">
        <v>227</v>
      </c>
      <c r="S5" s="134" t="s">
        <v>227</v>
      </c>
      <c r="T5" s="134"/>
    </row>
    <row r="6" ht="19.5" customHeight="1" spans="1:20">
      <c r="A6" s="134"/>
      <c r="B6" s="134"/>
      <c r="C6" s="134"/>
      <c r="D6" s="134"/>
      <c r="E6" s="134"/>
      <c r="F6" s="134"/>
      <c r="G6" s="134" t="s">
        <v>131</v>
      </c>
      <c r="H6" s="134"/>
      <c r="I6" s="134"/>
      <c r="J6" s="134" t="s">
        <v>131</v>
      </c>
      <c r="K6" s="134"/>
      <c r="L6" s="134" t="s">
        <v>131</v>
      </c>
      <c r="M6" s="134" t="s">
        <v>229</v>
      </c>
      <c r="N6" s="134" t="s">
        <v>228</v>
      </c>
      <c r="O6" s="134" t="s">
        <v>131</v>
      </c>
      <c r="P6" s="134"/>
      <c r="Q6" s="134"/>
      <c r="R6" s="134" t="s">
        <v>131</v>
      </c>
      <c r="S6" s="134" t="s">
        <v>230</v>
      </c>
      <c r="T6" s="134" t="s">
        <v>231</v>
      </c>
    </row>
    <row r="7" ht="19.5" customHeight="1" spans="1:20">
      <c r="A7" s="134"/>
      <c r="B7" s="134"/>
      <c r="C7" s="134"/>
      <c r="D7" s="134"/>
      <c r="E7" s="134"/>
      <c r="F7" s="134"/>
      <c r="G7" s="134"/>
      <c r="H7" s="134"/>
      <c r="I7" s="134"/>
      <c r="J7" s="134"/>
      <c r="K7" s="134"/>
      <c r="L7" s="134"/>
      <c r="M7" s="134"/>
      <c r="N7" s="134"/>
      <c r="O7" s="134"/>
      <c r="P7" s="134"/>
      <c r="Q7" s="134"/>
      <c r="R7" s="134"/>
      <c r="S7" s="134"/>
      <c r="T7" s="134"/>
    </row>
    <row r="8" ht="19.5" customHeight="1" spans="1:20">
      <c r="A8" s="134" t="s">
        <v>133</v>
      </c>
      <c r="B8" s="134" t="s">
        <v>134</v>
      </c>
      <c r="C8" s="134" t="s">
        <v>135</v>
      </c>
      <c r="D8" s="134" t="s">
        <v>10</v>
      </c>
      <c r="E8" s="128" t="s">
        <v>11</v>
      </c>
      <c r="F8" s="128" t="s">
        <v>12</v>
      </c>
      <c r="G8" s="128" t="s">
        <v>22</v>
      </c>
      <c r="H8" s="128" t="s">
        <v>26</v>
      </c>
      <c r="I8" s="128" t="s">
        <v>31</v>
      </c>
      <c r="J8" s="128" t="s">
        <v>35</v>
      </c>
      <c r="K8" s="128" t="s">
        <v>39</v>
      </c>
      <c r="L8" s="128" t="s">
        <v>43</v>
      </c>
      <c r="M8" s="128" t="s">
        <v>47</v>
      </c>
      <c r="N8" s="128" t="s">
        <v>51</v>
      </c>
      <c r="O8" s="128" t="s">
        <v>54</v>
      </c>
      <c r="P8" s="128" t="s">
        <v>57</v>
      </c>
      <c r="Q8" s="128" t="s">
        <v>60</v>
      </c>
      <c r="R8" s="128" t="s">
        <v>63</v>
      </c>
      <c r="S8" s="128" t="s">
        <v>66</v>
      </c>
      <c r="T8" s="128" t="s">
        <v>69</v>
      </c>
    </row>
    <row r="9" ht="19.5" customHeight="1" spans="1:20">
      <c r="A9" s="134"/>
      <c r="B9" s="134"/>
      <c r="C9" s="134"/>
      <c r="D9" s="134" t="s">
        <v>136</v>
      </c>
      <c r="E9" s="131"/>
      <c r="F9" s="131"/>
      <c r="G9" s="131"/>
      <c r="H9" s="131"/>
      <c r="I9" s="131"/>
      <c r="J9" s="131"/>
      <c r="K9" s="131"/>
      <c r="L9" s="131"/>
      <c r="M9" s="131"/>
      <c r="N9" s="131"/>
      <c r="O9" s="131"/>
      <c r="P9" s="131"/>
      <c r="Q9" s="131"/>
      <c r="R9" s="131"/>
      <c r="S9" s="131"/>
      <c r="T9" s="131"/>
    </row>
    <row r="10" ht="19.5" customHeight="1" spans="1:20">
      <c r="A10" s="143"/>
      <c r="B10" s="143"/>
      <c r="C10" s="143"/>
      <c r="D10" s="143"/>
      <c r="E10" s="131"/>
      <c r="F10" s="131"/>
      <c r="G10" s="131"/>
      <c r="H10" s="131"/>
      <c r="I10" s="131"/>
      <c r="J10" s="131"/>
      <c r="K10" s="131"/>
      <c r="L10" s="131"/>
      <c r="M10" s="131"/>
      <c r="N10" s="131"/>
      <c r="O10" s="131"/>
      <c r="P10" s="131"/>
      <c r="Q10" s="131"/>
      <c r="R10" s="131"/>
      <c r="S10" s="131"/>
      <c r="T10" s="131"/>
    </row>
    <row r="11" ht="19.5" customHeight="1" spans="1:20">
      <c r="A11" s="143" t="s">
        <v>480</v>
      </c>
      <c r="B11" s="143"/>
      <c r="C11" s="143"/>
      <c r="D11" s="143"/>
      <c r="E11" s="143"/>
      <c r="F11" s="143"/>
      <c r="G11" s="143"/>
      <c r="H11" s="143"/>
      <c r="I11" s="143"/>
      <c r="J11" s="143"/>
      <c r="K11" s="143"/>
      <c r="L11" s="143"/>
      <c r="M11" s="143"/>
      <c r="N11" s="143"/>
      <c r="O11" s="143"/>
      <c r="P11" s="143"/>
      <c r="Q11" s="143"/>
      <c r="R11" s="143"/>
      <c r="S11" s="143"/>
      <c r="T11" s="143"/>
    </row>
    <row r="12" ht="21" customHeight="1" spans="1:20">
      <c r="A12" s="146" t="s">
        <v>481</v>
      </c>
      <c r="B12" s="146"/>
      <c r="C12" s="146"/>
      <c r="D12" s="146"/>
      <c r="E12" s="146"/>
      <c r="F12" s="146"/>
      <c r="G12" s="146"/>
      <c r="H12" s="146"/>
      <c r="I12" s="146"/>
      <c r="J12" s="146"/>
      <c r="K12" s="146"/>
      <c r="L12" s="146"/>
      <c r="M12" s="146"/>
      <c r="N12" s="146"/>
      <c r="O12" s="146"/>
      <c r="P12" s="146"/>
      <c r="Q12" s="146"/>
      <c r="R12" s="146"/>
      <c r="S12" s="146"/>
      <c r="T12" s="146"/>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550694444444444" right="0.393055555555556" top="0.75" bottom="0.75" header="0.3" footer="0.3"/>
  <pageSetup paperSize="9" scale="5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9" topLeftCell="E10" activePane="bottomRight" state="frozen"/>
      <selection/>
      <selection pane="topRight"/>
      <selection pane="bottomLeft"/>
      <selection pane="bottomRight" activeCell="P13" sqref="P13"/>
    </sheetView>
  </sheetViews>
  <sheetFormatPr defaultColWidth="9" defaultRowHeight="14.4"/>
  <cols>
    <col min="1" max="3" width="2.75" customWidth="1"/>
    <col min="4" max="4" width="32.75" customWidth="1"/>
    <col min="5" max="6" width="15" customWidth="1"/>
    <col min="7" max="11" width="14" customWidth="1"/>
    <col min="12" max="12" width="16.2592592592593" customWidth="1"/>
  </cols>
  <sheetData>
    <row r="1" ht="28.2" spans="7:7">
      <c r="G1" s="142" t="s">
        <v>482</v>
      </c>
    </row>
    <row r="2" ht="15.6" spans="12:12">
      <c r="L2" s="127" t="s">
        <v>483</v>
      </c>
    </row>
    <row r="3" ht="15.6" spans="1:12">
      <c r="A3" s="127" t="s">
        <v>2</v>
      </c>
      <c r="L3" s="127" t="s">
        <v>3</v>
      </c>
    </row>
    <row r="4" ht="19.5" customHeight="1" spans="1:12">
      <c r="A4" s="134" t="s">
        <v>6</v>
      </c>
      <c r="B4" s="134"/>
      <c r="C4" s="134"/>
      <c r="D4" s="134"/>
      <c r="E4" s="134" t="s">
        <v>223</v>
      </c>
      <c r="F4" s="134"/>
      <c r="G4" s="134"/>
      <c r="H4" s="134" t="s">
        <v>224</v>
      </c>
      <c r="I4" s="134" t="s">
        <v>225</v>
      </c>
      <c r="J4" s="134" t="s">
        <v>114</v>
      </c>
      <c r="K4" s="134"/>
      <c r="L4" s="134"/>
    </row>
    <row r="5" ht="19.5" customHeight="1" spans="1:12">
      <c r="A5" s="134" t="s">
        <v>129</v>
      </c>
      <c r="B5" s="134"/>
      <c r="C5" s="134"/>
      <c r="D5" s="134" t="s">
        <v>130</v>
      </c>
      <c r="E5" s="134" t="s">
        <v>136</v>
      </c>
      <c r="F5" s="134" t="s">
        <v>484</v>
      </c>
      <c r="G5" s="134" t="s">
        <v>485</v>
      </c>
      <c r="H5" s="134"/>
      <c r="I5" s="134"/>
      <c r="J5" s="134" t="s">
        <v>136</v>
      </c>
      <c r="K5" s="134" t="s">
        <v>484</v>
      </c>
      <c r="L5" s="128" t="s">
        <v>485</v>
      </c>
    </row>
    <row r="6" ht="19.5" customHeight="1" spans="1:12">
      <c r="A6" s="134"/>
      <c r="B6" s="134"/>
      <c r="C6" s="134"/>
      <c r="D6" s="134"/>
      <c r="E6" s="134"/>
      <c r="F6" s="134"/>
      <c r="G6" s="134"/>
      <c r="H6" s="134"/>
      <c r="I6" s="134"/>
      <c r="J6" s="134"/>
      <c r="K6" s="134"/>
      <c r="L6" s="128" t="s">
        <v>230</v>
      </c>
    </row>
    <row r="7" ht="19.5" customHeight="1" spans="1:12">
      <c r="A7" s="134"/>
      <c r="B7" s="134"/>
      <c r="C7" s="134"/>
      <c r="D7" s="134"/>
      <c r="E7" s="134"/>
      <c r="F7" s="134"/>
      <c r="G7" s="134"/>
      <c r="H7" s="134"/>
      <c r="I7" s="134"/>
      <c r="J7" s="134"/>
      <c r="K7" s="134"/>
      <c r="L7" s="128"/>
    </row>
    <row r="8" ht="19.5" customHeight="1" spans="1:12">
      <c r="A8" s="134" t="s">
        <v>133</v>
      </c>
      <c r="B8" s="134" t="s">
        <v>134</v>
      </c>
      <c r="C8" s="134" t="s">
        <v>135</v>
      </c>
      <c r="D8" s="134" t="s">
        <v>10</v>
      </c>
      <c r="E8" s="128" t="s">
        <v>11</v>
      </c>
      <c r="F8" s="128" t="s">
        <v>12</v>
      </c>
      <c r="G8" s="128" t="s">
        <v>22</v>
      </c>
      <c r="H8" s="128" t="s">
        <v>26</v>
      </c>
      <c r="I8" s="128" t="s">
        <v>31</v>
      </c>
      <c r="J8" s="128" t="s">
        <v>35</v>
      </c>
      <c r="K8" s="128" t="s">
        <v>39</v>
      </c>
      <c r="L8" s="128" t="s">
        <v>43</v>
      </c>
    </row>
    <row r="9" ht="19.5" customHeight="1" spans="1:12">
      <c r="A9" s="134"/>
      <c r="B9" s="134"/>
      <c r="C9" s="134"/>
      <c r="D9" s="134" t="s">
        <v>136</v>
      </c>
      <c r="E9" s="131"/>
      <c r="F9" s="131"/>
      <c r="G9" s="131"/>
      <c r="H9" s="131"/>
      <c r="I9" s="131"/>
      <c r="J9" s="131"/>
      <c r="K9" s="131"/>
      <c r="L9" s="131"/>
    </row>
    <row r="10" ht="19.5" customHeight="1" spans="1:12">
      <c r="A10" s="143"/>
      <c r="B10" s="143"/>
      <c r="C10" s="143"/>
      <c r="D10" s="143"/>
      <c r="E10" s="131"/>
      <c r="F10" s="131"/>
      <c r="G10" s="131"/>
      <c r="H10" s="131"/>
      <c r="I10" s="131"/>
      <c r="J10" s="131"/>
      <c r="K10" s="131"/>
      <c r="L10" s="131"/>
    </row>
    <row r="11" ht="19.5" customHeight="1" spans="1:12">
      <c r="A11" s="143" t="s">
        <v>486</v>
      </c>
      <c r="B11" s="143"/>
      <c r="C11" s="143"/>
      <c r="D11" s="143"/>
      <c r="E11" s="143"/>
      <c r="F11" s="143"/>
      <c r="G11" s="143"/>
      <c r="H11" s="143"/>
      <c r="I11" s="143"/>
      <c r="J11" s="143"/>
      <c r="K11" s="143"/>
      <c r="L11" s="143"/>
    </row>
    <row r="12" ht="20" customHeight="1" spans="1:12">
      <c r="A12" s="144" t="s">
        <v>487</v>
      </c>
      <c r="B12" s="145"/>
      <c r="C12" s="145"/>
      <c r="D12" s="145"/>
      <c r="E12" s="145"/>
      <c r="F12" s="145"/>
      <c r="G12" s="145"/>
      <c r="H12" s="145"/>
      <c r="I12" s="145"/>
      <c r="J12" s="145"/>
      <c r="K12" s="145"/>
      <c r="L12" s="145"/>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2"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GK14部门整体支出绩效自评表</vt:lpstr>
      <vt:lpstr>GK15项目支出绩效自评表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 Fe</cp:lastModifiedBy>
  <dcterms:created xsi:type="dcterms:W3CDTF">2024-09-06T17:23:00Z</dcterms:created>
  <dcterms:modified xsi:type="dcterms:W3CDTF">2024-10-25T01:00:13Z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2024-09-04T09:23:16.011Z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2052-12.1.0.18608</vt:lpwstr>
  </property>
  <property fmtid="{D5CDD505-2E9C-101B-9397-08002B2CF9AE}" pid="10" name="ICV">
    <vt:lpwstr>DFFECDB1730843BF959237855D1D3352_12</vt:lpwstr>
  </property>
</Properties>
</file>