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主要年份临沧市总量" sheetId="1" r:id="rId1"/>
    <sheet name="主要年份市分行业增加值" sheetId="2" r:id="rId2"/>
    <sheet name="主要年份市生产总值指数" sheetId="3" r:id="rId3"/>
  </sheets>
  <definedNames>
    <definedName name="_xlnm.Print_Titles" localSheetId="2">主要年份市生产总值指数!$3:$4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<sst xmlns="http://schemas.openxmlformats.org/spreadsheetml/2006/main" count="137" uniqueCount="75">
  <si>
    <t>主要年份临沧生产总值及构成</t>
  </si>
  <si>
    <t>单位：万元</t>
  </si>
  <si>
    <t>年份</t>
  </si>
  <si>
    <t>地区生产总值</t>
  </si>
  <si>
    <t>三次产业构成（%）</t>
  </si>
  <si>
    <t>第一产业</t>
  </si>
  <si>
    <t>第二产业</t>
  </si>
  <si>
    <t>第三产业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</si>
  <si>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</si>
  <si>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</si>
  <si>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</si>
  <si>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</si>
  <si>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</si>
  <si>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</si>
  <si>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</si>
  <si>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</si>
  <si>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</si>
  <si>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</si>
  <si>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</si>
  <si>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</si>
  <si>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</si>
  <si>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</si>
  <si>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</si>
  <si>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</si>
  <si>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</si>
  <si>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</si>
  <si>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</si>
  <si>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</si>
  <si>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</si>
  <si>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</si>
  <si>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</si>
  <si>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</si>
  <si>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</si>
  <si>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</si>
  <si>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</si>
  <si>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</si>
  <si>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</si>
  <si>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</si>
  <si>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</si>
  <si>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</si>
  <si>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</si>
  <si>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</si>
  <si>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</si>
  <si>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</si>
  <si>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</si>
  <si>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</si>
  <si>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</si>
  <si>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</si>
  <si>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</si>
  <si>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</si>
  <si>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</si>
  <si>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</si>
  <si>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</si>
  <si>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注：2000-2018年数据根据第四次经济普查结果修订；2022年数据是快报数。</t>
  </si>
  <si>
    <t>主要年份临沧生产总值分行业增加值</t>
  </si>
  <si>
    <t>年  份</t>
  </si>
  <si>
    <t>人均生产总值
(元/人)</t>
  </si>
  <si>
    <t>生产总值</t>
  </si>
  <si>
    <t>农林牧渔业</t>
  </si>
  <si>
    <t>工 业</t>
  </si>
  <si>
    <t>建筑业</t>
  </si>
  <si>
    <t>批发和
零售业</t>
  </si>
  <si>
    <t>交通运输、
仓储和邮政业</t>
  </si>
  <si>
    <t>住宿和
餐饮业</t>
  </si>
  <si>
    <t>金融业</t>
  </si>
  <si>
    <t>房地产业</t>
  </si>
  <si>
    <t>其他</t>
  </si>
  <si>
    <t>注：2000-2018年数据根据第四次经济普查结果修订；2022年是快报数。</t>
  </si>
  <si>
    <t>主要年份临沧生产总值指数</t>
  </si>
  <si>
    <t>(上年=100)本表按不变价计算</t>
  </si>
  <si>
    <t>批发和零售业</t>
  </si>
  <si>
    <t>交通运输、仓储和邮政业</t>
  </si>
  <si>
    <t>住宿和餐饮业</t>
  </si>
  <si>
    <t>人均生产总值</t>
  </si>
  <si>
    <t>注：2001-2018年数据根据第四次经济普查结果修订；2022年数据是快报数。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</si>
</sst>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\ ##0.00"/>
    <numFmt numFmtId="178" formatCode="#\ ###\ ###.00"/>
    <numFmt numFmtId="179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汉仪中黑简"/>
      <charset val="134"/>
    </font>
    <font>
      <sz val="12"/>
      <name val="宋体"/>
      <charset val="134"/>
    </font>
    <font>
      <sz val="9"/>
      <name val="宋体"/>
      <charset val="134"/>
    </font>
    <font>
      <sz val="8"/>
      <name val="汉仪中黑简"/>
      <charset val="134"/>
    </font>
    <font>
      <sz val="14"/>
      <name val="汉仪书宋一简"/>
      <charset val="134"/>
    </font>
    <font>
      <sz val="14"/>
      <name val="Times New Roman"/>
      <charset val="134"/>
    </font>
    <font>
      <sz val="10"/>
      <name val="汉仪报宋简"/>
      <charset val="134"/>
    </font>
    <font>
      <sz val="10"/>
      <name val="Times New Roman"/>
      <charset val="134"/>
    </font>
    <font>
      <sz val="9"/>
      <name val="汉仪中黑简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indexed="40"/>
      </right>
      <top style="thin">
        <color indexed="8"/>
      </top>
      <bottom/>
      <diagonal/>
    </border>
    <border>
      <left style="thin">
        <color indexed="4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40"/>
      </right>
      <top/>
      <bottom/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rgb="FF00CCFF"/>
      </left>
      <right style="thin">
        <color rgb="FF00CCFF"/>
      </right>
      <top style="thin">
        <color rgb="FF00CCFF"/>
      </top>
      <bottom/>
      <diagonal/>
    </border>
    <border>
      <left style="thin">
        <color rgb="FF00CCFF"/>
      </left>
      <right style="thin">
        <color rgb="FF00CCFF"/>
      </right>
      <top style="thin">
        <color rgb="FF00CCFF"/>
      </top>
      <bottom style="thin">
        <color indexed="40"/>
      </bottom>
      <diagonal/>
    </border>
    <border>
      <left style="thin">
        <color rgb="FF00CCFF"/>
      </left>
      <right style="thin">
        <color rgb="FF00CCFF"/>
      </right>
      <top style="thin">
        <color indexed="40"/>
      </top>
      <bottom/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rgb="FF00CCFF"/>
      </left>
      <right style="thin">
        <color rgb="FF00CCFF"/>
      </right>
      <top/>
      <bottom style="thin">
        <color indexed="40"/>
      </bottom>
      <diagonal/>
    </border>
    <border>
      <left style="thin">
        <color rgb="FF00CCFF"/>
      </left>
      <right/>
      <top/>
      <bottom/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/>
      <right style="thin">
        <color indexed="40"/>
      </right>
      <top/>
      <bottom style="thin">
        <color indexed="40"/>
      </bottom>
      <diagonal/>
    </border>
    <border>
      <left/>
      <right/>
      <top style="thin">
        <color indexed="40"/>
      </top>
      <bottom/>
      <diagonal/>
    </border>
    <border>
      <left style="thin">
        <color rgb="FF00CCFF"/>
      </left>
      <right style="thin">
        <color indexed="40"/>
      </right>
      <top style="thin">
        <color indexed="40"/>
      </top>
      <bottom/>
      <diagonal/>
    </border>
    <border>
      <left style="thin">
        <color indexed="40"/>
      </left>
      <right/>
      <top/>
      <bottom/>
      <diagonal/>
    </border>
    <border>
      <left style="thin">
        <color rgb="FF00CCFF"/>
      </left>
      <right style="thin">
        <color indexed="4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2" applyNumberFormat="0" applyAlignment="0" applyProtection="0">
      <alignment vertical="center"/>
    </xf>
    <xf numFmtId="0" fontId="24" fillId="4" borderId="33" applyNumberFormat="0" applyAlignment="0" applyProtection="0">
      <alignment vertical="center"/>
    </xf>
    <xf numFmtId="0" fontId="25" fillId="4" borderId="32" applyNumberFormat="0" applyAlignment="0" applyProtection="0">
      <alignment vertical="center"/>
    </xf>
    <xf numFmtId="0" fontId="26" fillId="5" borderId="34" applyNumberFormat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6" fillId="0" borderId="0"/>
    <xf numFmtId="0" fontId="34" fillId="0" borderId="0"/>
    <xf numFmtId="0" fontId="6" fillId="0" borderId="0"/>
    <xf numFmtId="0" fontId="6" fillId="0" borderId="0"/>
    <xf numFmtId="0" fontId="34" fillId="0" borderId="0"/>
  </cellStyleXfs>
  <cellXfs count="124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49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1" xfId="49" applyFont="1" applyFill="1" applyBorder="1" applyAlignment="1">
      <alignment horizontal="center"/>
    </xf>
    <xf numFmtId="0" fontId="7" fillId="0" borderId="2" xfId="49" applyFont="1" applyFill="1" applyBorder="1"/>
    <xf numFmtId="0" fontId="7" fillId="0" borderId="1" xfId="49" applyFont="1" applyFill="1" applyBorder="1"/>
    <xf numFmtId="0" fontId="7" fillId="0" borderId="3" xfId="0" applyNumberFormat="1" applyFont="1" applyFill="1" applyBorder="1" applyAlignment="1">
      <alignment vertical="center"/>
    </xf>
    <xf numFmtId="0" fontId="7" fillId="0" borderId="4" xfId="49" applyNumberFormat="1" applyFont="1" applyFill="1" applyBorder="1" applyAlignment="1">
      <alignment horizontal="center" wrapText="1"/>
    </xf>
    <xf numFmtId="0" fontId="7" fillId="0" borderId="5" xfId="49" applyNumberFormat="1" applyFont="1" applyFill="1" applyBorder="1" applyAlignment="1">
      <alignment horizontal="center" wrapText="1"/>
    </xf>
    <xf numFmtId="0" fontId="7" fillId="0" borderId="6" xfId="49" applyNumberFormat="1" applyFont="1" applyFill="1" applyBorder="1" applyAlignment="1">
      <alignment horizont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0" xfId="49" applyNumberFormat="1" applyFont="1" applyFill="1" applyAlignment="1">
      <alignment horizontal="center"/>
    </xf>
    <xf numFmtId="176" fontId="7" fillId="0" borderId="0" xfId="49" applyNumberFormat="1" applyFont="1" applyFill="1" applyBorder="1" applyProtection="1">
      <protection hidden="1"/>
    </xf>
    <xf numFmtId="176" fontId="7" fillId="0" borderId="0" xfId="0" applyNumberFormat="1" applyFont="1" applyFill="1" applyBorder="1" applyAlignment="1">
      <alignment vertical="center"/>
    </xf>
    <xf numFmtId="0" fontId="7" fillId="0" borderId="0" xfId="49" applyNumberFormat="1" applyFont="1" applyFill="1" applyBorder="1" applyAlignment="1">
      <alignment horizontal="center"/>
    </xf>
    <xf numFmtId="176" fontId="7" fillId="0" borderId="0" xfId="49" applyNumberFormat="1" applyFont="1" applyFill="1" applyBorder="1"/>
    <xf numFmtId="176" fontId="7" fillId="0" borderId="0" xfId="49" applyNumberFormat="1" applyFont="1" applyFill="1" applyBorder="1" applyAlignment="1"/>
    <xf numFmtId="176" fontId="2" fillId="0" borderId="0" xfId="0" applyNumberFormat="1" applyFont="1" applyFill="1">
      <alignment vertical="center"/>
    </xf>
    <xf numFmtId="176" fontId="7" fillId="0" borderId="0" xfId="49" applyNumberFormat="1" applyFont="1" applyFill="1" applyBorder="1" applyAlignment="1">
      <alignment horizontal="center"/>
    </xf>
    <xf numFmtId="176" fontId="2" fillId="0" borderId="0" xfId="0" applyNumberFormat="1" applyFont="1" applyFill="1" applyBorder="1">
      <alignment vertical="center"/>
    </xf>
    <xf numFmtId="0" fontId="7" fillId="0" borderId="4" xfId="49" applyNumberFormat="1" applyFont="1" applyFill="1" applyBorder="1" applyAlignment="1">
      <alignment horizontal="center"/>
    </xf>
    <xf numFmtId="176" fontId="2" fillId="0" borderId="4" xfId="0" applyNumberFormat="1" applyFont="1" applyFill="1" applyBorder="1">
      <alignment vertical="center"/>
    </xf>
    <xf numFmtId="176" fontId="7" fillId="0" borderId="4" xfId="49" applyNumberFormat="1" applyFont="1" applyFill="1" applyBorder="1"/>
    <xf numFmtId="0" fontId="7" fillId="0" borderId="0" xfId="49" applyNumberFormat="1" applyFont="1" applyFill="1" applyAlignment="1">
      <alignment horizontal="left" wrapText="1"/>
    </xf>
    <xf numFmtId="0" fontId="1" fillId="0" borderId="3" xfId="0" applyNumberFormat="1" applyFont="1" applyFill="1" applyBorder="1">
      <alignment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/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/>
    <xf numFmtId="0" fontId="1" fillId="0" borderId="17" xfId="0" applyNumberFormat="1" applyFont="1" applyFill="1" applyBorder="1" applyAlignment="1"/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/>
    <xf numFmtId="0" fontId="1" fillId="0" borderId="18" xfId="0" applyFont="1" applyFill="1" applyBorder="1" applyAlignment="1"/>
    <xf numFmtId="0" fontId="1" fillId="0" borderId="18" xfId="0" applyNumberFormat="1" applyFont="1" applyFill="1" applyBorder="1" applyAlignment="1"/>
    <xf numFmtId="0" fontId="12" fillId="0" borderId="19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177" fontId="7" fillId="0" borderId="22" xfId="0" applyNumberFormat="1" applyFont="1" applyFill="1" applyBorder="1" applyAlignment="1">
      <alignment horizontal="right" vertical="center"/>
    </xf>
    <xf numFmtId="178" fontId="7" fillId="0" borderId="22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179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7" fillId="0" borderId="0" xfId="0" applyFont="1" applyFill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12" fillId="0" borderId="2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7" fillId="0" borderId="0" xfId="0" applyNumberFormat="1" applyFont="1" applyFill="1" applyBorder="1">
      <alignment vertical="center"/>
    </xf>
    <xf numFmtId="0" fontId="13" fillId="0" borderId="4" xfId="0" applyFont="1" applyFill="1" applyBorder="1" applyAlignment="1">
      <alignment vertical="center"/>
    </xf>
    <xf numFmtId="0" fontId="7" fillId="0" borderId="4" xfId="0" applyNumberFormat="1" applyFont="1" applyFill="1" applyBorder="1">
      <alignment vertical="center"/>
    </xf>
    <xf numFmtId="0" fontId="1" fillId="0" borderId="0" xfId="0" applyFont="1">
      <alignment vertical="center"/>
    </xf>
    <xf numFmtId="0" fontId="14" fillId="0" borderId="0" xfId="51" applyFont="1" applyAlignment="1">
      <alignment horizontal="center"/>
    </xf>
    <xf numFmtId="0" fontId="7" fillId="0" borderId="0" xfId="51" applyFont="1" applyBorder="1" applyAlignment="1"/>
    <xf numFmtId="0" fontId="6" fillId="0" borderId="0" xfId="51" applyFont="1" applyBorder="1" applyAlignment="1"/>
    <xf numFmtId="0" fontId="6" fillId="0" borderId="0" xfId="0" applyFont="1" applyFill="1" applyBorder="1" applyAlignment="1">
      <alignment vertical="center"/>
    </xf>
    <xf numFmtId="0" fontId="4" fillId="0" borderId="1" xfId="51" applyFont="1" applyBorder="1" applyAlignment="1">
      <alignment horizontal="center"/>
    </xf>
    <xf numFmtId="0" fontId="4" fillId="0" borderId="2" xfId="51" applyFont="1" applyBorder="1" applyAlignment="1">
      <alignment horizontal="center"/>
    </xf>
    <xf numFmtId="0" fontId="4" fillId="0" borderId="1" xfId="51" applyFont="1" applyBorder="1"/>
    <xf numFmtId="0" fontId="7" fillId="0" borderId="2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4" fillId="0" borderId="4" xfId="51" applyFont="1" applyBorder="1" applyAlignment="1">
      <alignment horizontal="center"/>
    </xf>
    <xf numFmtId="0" fontId="4" fillId="0" borderId="5" xfId="51" applyFont="1" applyBorder="1" applyAlignment="1">
      <alignment horizontal="center"/>
    </xf>
    <xf numFmtId="0" fontId="4" fillId="0" borderId="27" xfId="51" applyFont="1" applyBorder="1"/>
    <xf numFmtId="0" fontId="4" fillId="0" borderId="28" xfId="51" applyFont="1" applyBorder="1"/>
    <xf numFmtId="0" fontId="7" fillId="0" borderId="27" xfId="0" applyNumberFormat="1" applyFont="1" applyFill="1" applyBorder="1" applyAlignment="1">
      <alignment vertical="center"/>
    </xf>
    <xf numFmtId="0" fontId="7" fillId="0" borderId="28" xfId="0" applyNumberFormat="1" applyFont="1" applyFill="1" applyBorder="1" applyAlignment="1">
      <alignment vertical="center"/>
    </xf>
    <xf numFmtId="0" fontId="7" fillId="0" borderId="0" xfId="51" applyNumberFormat="1" applyFont="1" applyBorder="1" applyAlignment="1">
      <alignment horizontal="center"/>
    </xf>
    <xf numFmtId="0" fontId="7" fillId="0" borderId="1" xfId="51" applyFont="1" applyBorder="1" applyAlignment="1">
      <alignment horizontal="right"/>
    </xf>
    <xf numFmtId="0" fontId="7" fillId="0" borderId="0" xfId="51" applyFont="1" applyBorder="1" applyAlignment="1">
      <alignment horizontal="right"/>
    </xf>
    <xf numFmtId="0" fontId="7" fillId="0" borderId="0" xfId="51" applyFont="1" applyAlignment="1">
      <alignment horizontal="right"/>
    </xf>
    <xf numFmtId="176" fontId="7" fillId="0" borderId="0" xfId="51" applyNumberFormat="1" applyFont="1" applyAlignment="1">
      <alignment horizontal="right"/>
    </xf>
    <xf numFmtId="176" fontId="7" fillId="0" borderId="0" xfId="0" applyNumberFormat="1" applyFont="1" applyFill="1" applyBorder="1" applyAlignment="1">
      <alignment vertical="center"/>
    </xf>
    <xf numFmtId="0" fontId="7" fillId="0" borderId="0" xfId="51" applyNumberFormat="1" applyFont="1" applyAlignment="1">
      <alignment horizontal="center"/>
    </xf>
    <xf numFmtId="179" fontId="7" fillId="0" borderId="0" xfId="51" applyNumberFormat="1" applyFont="1" applyBorder="1" applyAlignment="1" applyProtection="1">
      <alignment horizontal="right"/>
      <protection hidden="1"/>
    </xf>
    <xf numFmtId="176" fontId="7" fillId="0" borderId="0" xfId="51" applyNumberFormat="1" applyFont="1" applyAlignment="1" applyProtection="1">
      <alignment horizontal="right"/>
      <protection hidden="1"/>
    </xf>
    <xf numFmtId="0" fontId="7" fillId="0" borderId="0" xfId="51" applyNumberFormat="1" applyFont="1" applyFill="1" applyBorder="1" applyAlignment="1">
      <alignment horizontal="center"/>
    </xf>
    <xf numFmtId="179" fontId="7" fillId="0" borderId="0" xfId="51" applyNumberFormat="1" applyFont="1" applyFill="1" applyBorder="1" applyAlignment="1" applyProtection="1">
      <alignment horizontal="right"/>
      <protection hidden="1"/>
    </xf>
    <xf numFmtId="176" fontId="7" fillId="0" borderId="0" xfId="51" applyNumberFormat="1" applyFont="1" applyFill="1" applyAlignment="1" applyProtection="1">
      <alignment horizontal="right"/>
      <protection hidden="1"/>
    </xf>
    <xf numFmtId="0" fontId="7" fillId="0" borderId="0" xfId="51" applyFont="1" applyBorder="1" applyAlignment="1" applyProtection="1">
      <alignment horizontal="right" vertical="center"/>
      <protection locked="0"/>
    </xf>
    <xf numFmtId="176" fontId="7" fillId="0" borderId="0" xfId="51" applyNumberFormat="1" applyFont="1" applyAlignment="1" applyProtection="1">
      <alignment horizontal="right" vertical="center"/>
      <protection locked="0"/>
    </xf>
    <xf numFmtId="179" fontId="7" fillId="0" borderId="0" xfId="51" applyNumberFormat="1" applyFont="1" applyBorder="1" applyAlignment="1" applyProtection="1">
      <alignment horizontal="right" vertical="center"/>
      <protection locked="0"/>
    </xf>
    <xf numFmtId="179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7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>
      <alignment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7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9_1" xfId="49"/>
    <cellStyle name="常规_1" xfId="50"/>
    <cellStyle name="常规_Sheet6" xfId="51"/>
    <cellStyle name="常规_Sheet10" xfId="52"/>
    <cellStyle name="常规_Sheet1" xfId="53"/>
  </cellStyles>
  <tableStyles count="0" defaultTableStyle="TableStyleMedium2"/>
  <colors>
    <mruColors>
      <color rgb="001C981C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zoomScale="110" zoomScaleNormal="110" workbookViewId="0">
      <pane ySplit="4" topLeftCell="A17" activePane="bottomLeft" state="frozen"/>
      <selection/>
      <selection pane="bottomLeft" activeCell="I15" sqref="I15"/>
    </sheetView>
  </sheetViews>
  <sheetFormatPr defaultColWidth="9" defaultRowHeight="13.5"/>
  <cols>
    <col min="1" max="1" width="9" style="79"/>
    <col min="2" max="2" width="10.4583333333333" style="79" customWidth="1"/>
    <col min="3" max="5" width="9" style="79"/>
    <col min="6" max="6" width="10.45" style="79" customWidth="1"/>
    <col min="7" max="16384" width="9" style="79"/>
  </cols>
  <sheetData>
    <row r="1" ht="22.5" spans="1:9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ht="14.25" spans="1:9">
      <c r="A2" s="81" t="s">
        <v>1</v>
      </c>
      <c r="B2" s="82"/>
      <c r="C2" s="82"/>
      <c r="D2" s="82"/>
      <c r="E2" s="83"/>
      <c r="F2" s="83"/>
      <c r="G2" s="83"/>
      <c r="H2" s="83"/>
      <c r="I2" s="83"/>
    </row>
    <row r="3" spans="1:9">
      <c r="A3" s="84" t="s">
        <v>2</v>
      </c>
      <c r="B3" s="85" t="s">
        <v>3</v>
      </c>
      <c r="C3" s="86"/>
      <c r="D3" s="86"/>
      <c r="E3" s="86"/>
      <c r="F3" s="84" t="s">
        <v>3</v>
      </c>
      <c r="G3" s="87" t="s">
        <v>4</v>
      </c>
      <c r="H3" s="88"/>
      <c r="I3" s="123"/>
    </row>
    <row r="4" spans="1:9">
      <c r="A4" s="89"/>
      <c r="B4" s="90"/>
      <c r="C4" s="91" t="s">
        <v>5</v>
      </c>
      <c r="D4" s="92" t="s">
        <v>6</v>
      </c>
      <c r="E4" s="92" t="s">
        <v>7</v>
      </c>
      <c r="F4" s="89"/>
      <c r="G4" s="93" t="s">
        <v>5</v>
      </c>
      <c r="H4" s="94" t="s">
        <v>6</v>
      </c>
      <c r="I4" s="94" t="s">
        <v>7</v>
      </c>
    </row>
    <row r="5" spans="1:9">
      <c r="A5" s="95" t="s">
        <v>8</v>
      </c>
      <c r="B5" s="96">
        <v>36075</v>
      </c>
      <c r="C5" s="97">
        <v>17947</v>
      </c>
      <c r="D5" s="98">
        <v>5729</v>
      </c>
      <c r="E5" s="97">
        <v>12399</v>
      </c>
      <c r="F5" s="99">
        <v>100</v>
      </c>
      <c r="G5" s="100">
        <v>49.7</v>
      </c>
      <c r="H5" s="100">
        <v>15.9</v>
      </c>
      <c r="I5" s="100">
        <v>34.4</v>
      </c>
    </row>
    <row r="6" spans="1:9">
      <c r="A6" s="95" t="s">
        <v>9</v>
      </c>
      <c r="B6" s="97">
        <v>36011</v>
      </c>
      <c r="C6" s="97">
        <v>17745</v>
      </c>
      <c r="D6" s="98">
        <v>5815</v>
      </c>
      <c r="E6" s="97">
        <v>12451</v>
      </c>
      <c r="F6" s="99">
        <v>100</v>
      </c>
      <c r="G6" s="100">
        <v>49.3</v>
      </c>
      <c r="H6" s="100">
        <v>16.1</v>
      </c>
      <c r="I6" s="100">
        <v>34.6</v>
      </c>
    </row>
    <row r="7" spans="1:9">
      <c r="A7" s="95" t="s">
        <v>10</v>
      </c>
      <c r="B7" s="97">
        <v>37691</v>
      </c>
      <c r="C7" s="97">
        <v>19193</v>
      </c>
      <c r="D7" s="98">
        <v>5989</v>
      </c>
      <c r="E7" s="97">
        <v>12509</v>
      </c>
      <c r="F7" s="99">
        <v>100</v>
      </c>
      <c r="G7" s="100">
        <v>50.9</v>
      </c>
      <c r="H7" s="100">
        <v>15.9</v>
      </c>
      <c r="I7" s="100">
        <v>33.2</v>
      </c>
    </row>
    <row r="8" spans="1:9">
      <c r="A8" s="95" t="s">
        <v>11</v>
      </c>
      <c r="B8" s="97">
        <v>43113</v>
      </c>
      <c r="C8" s="97">
        <v>24403</v>
      </c>
      <c r="D8" s="98">
        <v>6071</v>
      </c>
      <c r="E8" s="97">
        <v>12639</v>
      </c>
      <c r="F8" s="99">
        <v>100</v>
      </c>
      <c r="G8" s="100">
        <v>56.6</v>
      </c>
      <c r="H8" s="100">
        <v>14.1</v>
      </c>
      <c r="I8" s="100">
        <v>29.3</v>
      </c>
    </row>
    <row r="9" spans="1:9">
      <c r="A9" s="95" t="s">
        <v>12</v>
      </c>
      <c r="B9" s="97">
        <v>49151</v>
      </c>
      <c r="C9" s="97">
        <v>28863</v>
      </c>
      <c r="D9" s="98">
        <v>6528</v>
      </c>
      <c r="E9" s="97">
        <v>13760</v>
      </c>
      <c r="F9" s="99">
        <v>100</v>
      </c>
      <c r="G9" s="100">
        <v>58.7</v>
      </c>
      <c r="H9" s="100">
        <v>13.3</v>
      </c>
      <c r="I9" s="100">
        <v>28</v>
      </c>
    </row>
    <row r="10" spans="1:9">
      <c r="A10" s="95" t="s">
        <v>13</v>
      </c>
      <c r="B10" s="97">
        <v>52848</v>
      </c>
      <c r="C10" s="97">
        <v>31820</v>
      </c>
      <c r="D10" s="98">
        <v>7079</v>
      </c>
      <c r="E10" s="97">
        <v>13949</v>
      </c>
      <c r="F10" s="99">
        <v>100</v>
      </c>
      <c r="G10" s="100">
        <v>60.2</v>
      </c>
      <c r="H10" s="100">
        <v>13.4</v>
      </c>
      <c r="I10" s="100">
        <v>26.4</v>
      </c>
    </row>
    <row r="11" spans="1:9">
      <c r="A11" s="95" t="s">
        <v>14</v>
      </c>
      <c r="B11" s="97">
        <v>56608</v>
      </c>
      <c r="C11" s="97">
        <v>33034</v>
      </c>
      <c r="D11" s="98">
        <v>7218</v>
      </c>
      <c r="E11" s="97">
        <v>16356</v>
      </c>
      <c r="F11" s="99">
        <v>100</v>
      </c>
      <c r="G11" s="100">
        <v>58.4</v>
      </c>
      <c r="H11" s="100">
        <v>12.8</v>
      </c>
      <c r="I11" s="100">
        <v>28.8</v>
      </c>
    </row>
    <row r="12" spans="1:9">
      <c r="A12" s="95" t="s">
        <v>15</v>
      </c>
      <c r="B12" s="97">
        <v>61532</v>
      </c>
      <c r="C12" s="97">
        <v>36886</v>
      </c>
      <c r="D12" s="98">
        <v>8172</v>
      </c>
      <c r="E12" s="97">
        <v>16474</v>
      </c>
      <c r="F12" s="99">
        <v>100</v>
      </c>
      <c r="G12" s="100">
        <v>59.9</v>
      </c>
      <c r="H12" s="100">
        <v>13.3</v>
      </c>
      <c r="I12" s="100">
        <v>26.8</v>
      </c>
    </row>
    <row r="13" spans="1:9">
      <c r="A13" s="95" t="s">
        <v>16</v>
      </c>
      <c r="B13" s="97">
        <v>70431</v>
      </c>
      <c r="C13" s="97">
        <v>42462</v>
      </c>
      <c r="D13" s="98">
        <v>10889</v>
      </c>
      <c r="E13" s="97">
        <v>17080</v>
      </c>
      <c r="F13" s="99">
        <v>100</v>
      </c>
      <c r="G13" s="100">
        <v>60.3</v>
      </c>
      <c r="H13" s="100">
        <v>15.5</v>
      </c>
      <c r="I13" s="100">
        <v>24.2</v>
      </c>
    </row>
    <row r="14" spans="1:9">
      <c r="A14" s="95" t="s">
        <v>17</v>
      </c>
      <c r="B14" s="97">
        <v>78269</v>
      </c>
      <c r="C14" s="97">
        <v>48292</v>
      </c>
      <c r="D14" s="98">
        <v>11871</v>
      </c>
      <c r="E14" s="97">
        <v>18106</v>
      </c>
      <c r="F14" s="99">
        <v>100</v>
      </c>
      <c r="G14" s="100">
        <v>61.7</v>
      </c>
      <c r="H14" s="100">
        <v>15.2</v>
      </c>
      <c r="I14" s="100">
        <v>23.1</v>
      </c>
    </row>
    <row r="15" spans="1:9">
      <c r="A15" s="95" t="s">
        <v>18</v>
      </c>
      <c r="B15" s="97">
        <v>92789</v>
      </c>
      <c r="C15" s="97">
        <v>58425</v>
      </c>
      <c r="D15" s="98">
        <v>13659</v>
      </c>
      <c r="E15" s="97">
        <v>20705</v>
      </c>
      <c r="F15" s="99">
        <v>100</v>
      </c>
      <c r="G15" s="100">
        <v>63</v>
      </c>
      <c r="H15" s="100">
        <v>14.7</v>
      </c>
      <c r="I15" s="100">
        <v>22.3</v>
      </c>
    </row>
    <row r="16" spans="1:9">
      <c r="A16" s="95" t="s">
        <v>19</v>
      </c>
      <c r="B16" s="97">
        <v>105125</v>
      </c>
      <c r="C16" s="97">
        <v>65610</v>
      </c>
      <c r="D16" s="98">
        <v>17563</v>
      </c>
      <c r="E16" s="97">
        <v>21952</v>
      </c>
      <c r="F16" s="99">
        <v>100</v>
      </c>
      <c r="G16" s="100">
        <v>62.4</v>
      </c>
      <c r="H16" s="100">
        <v>16.7</v>
      </c>
      <c r="I16" s="100">
        <v>20.9</v>
      </c>
    </row>
    <row r="17" spans="1:9">
      <c r="A17" s="95" t="s">
        <v>20</v>
      </c>
      <c r="B17" s="97">
        <v>122562</v>
      </c>
      <c r="C17" s="97">
        <v>74062</v>
      </c>
      <c r="D17" s="98">
        <v>21628</v>
      </c>
      <c r="E17" s="97">
        <v>26872</v>
      </c>
      <c r="F17" s="99">
        <v>100</v>
      </c>
      <c r="G17" s="100">
        <v>60.4</v>
      </c>
      <c r="H17" s="100">
        <v>17.6</v>
      </c>
      <c r="I17" s="100">
        <v>22</v>
      </c>
    </row>
    <row r="18" spans="1:9">
      <c r="A18" s="95" t="s">
        <v>21</v>
      </c>
      <c r="B18" s="97">
        <v>148230</v>
      </c>
      <c r="C18" s="97">
        <v>79492</v>
      </c>
      <c r="D18" s="98">
        <v>36022</v>
      </c>
      <c r="E18" s="97">
        <v>32716</v>
      </c>
      <c r="F18" s="99">
        <v>100</v>
      </c>
      <c r="G18" s="100">
        <v>53.6</v>
      </c>
      <c r="H18" s="100">
        <v>24.3</v>
      </c>
      <c r="I18" s="100">
        <v>22.1</v>
      </c>
    </row>
    <row r="19" spans="1:9">
      <c r="A19" s="95" t="s">
        <v>22</v>
      </c>
      <c r="B19" s="97">
        <v>163004</v>
      </c>
      <c r="C19" s="97">
        <v>88723</v>
      </c>
      <c r="D19" s="98">
        <v>32047</v>
      </c>
      <c r="E19" s="97">
        <v>42234</v>
      </c>
      <c r="F19" s="99">
        <v>100</v>
      </c>
      <c r="G19" s="100">
        <v>54.4</v>
      </c>
      <c r="H19" s="100">
        <v>19.7</v>
      </c>
      <c r="I19" s="100">
        <v>25.9</v>
      </c>
    </row>
    <row r="20" spans="1:9">
      <c r="A20" s="101" t="s">
        <v>23</v>
      </c>
      <c r="B20" s="102">
        <v>199223</v>
      </c>
      <c r="C20" s="102">
        <v>102526</v>
      </c>
      <c r="D20" s="102">
        <v>46993</v>
      </c>
      <c r="E20" s="102">
        <v>49704</v>
      </c>
      <c r="F20" s="103">
        <v>100</v>
      </c>
      <c r="G20" s="100">
        <v>51.5</v>
      </c>
      <c r="H20" s="100">
        <v>23.6</v>
      </c>
      <c r="I20" s="100">
        <v>24.9</v>
      </c>
    </row>
    <row r="21" spans="1:9">
      <c r="A21" s="101" t="s">
        <v>24</v>
      </c>
      <c r="B21" s="102">
        <v>268665</v>
      </c>
      <c r="C21" s="102">
        <v>144200</v>
      </c>
      <c r="D21" s="102">
        <v>59530</v>
      </c>
      <c r="E21" s="102">
        <v>64935</v>
      </c>
      <c r="F21" s="103">
        <v>100</v>
      </c>
      <c r="G21" s="100">
        <v>53.7</v>
      </c>
      <c r="H21" s="100">
        <v>22.2</v>
      </c>
      <c r="I21" s="100">
        <v>24.2</v>
      </c>
    </row>
    <row r="22" spans="1:9">
      <c r="A22" s="101" t="s">
        <v>25</v>
      </c>
      <c r="B22" s="102">
        <v>321927</v>
      </c>
      <c r="C22" s="102">
        <v>177358</v>
      </c>
      <c r="D22" s="102">
        <v>74419</v>
      </c>
      <c r="E22" s="102">
        <v>70150</v>
      </c>
      <c r="F22" s="103">
        <v>100</v>
      </c>
      <c r="G22" s="100">
        <v>55.1</v>
      </c>
      <c r="H22" s="100">
        <v>23.1</v>
      </c>
      <c r="I22" s="100">
        <v>21.8</v>
      </c>
    </row>
    <row r="23" spans="1:9">
      <c r="A23" s="101" t="s">
        <v>26</v>
      </c>
      <c r="B23" s="102">
        <v>390352</v>
      </c>
      <c r="C23" s="102">
        <v>211140</v>
      </c>
      <c r="D23" s="102">
        <v>88304</v>
      </c>
      <c r="E23" s="102">
        <v>90908</v>
      </c>
      <c r="F23" s="103">
        <v>100</v>
      </c>
      <c r="G23" s="100">
        <v>54.1</v>
      </c>
      <c r="H23" s="100">
        <v>22.6</v>
      </c>
      <c r="I23" s="100">
        <v>23.3</v>
      </c>
    </row>
    <row r="24" spans="1:9">
      <c r="A24" s="101" t="s">
        <v>27</v>
      </c>
      <c r="B24" s="102">
        <v>456311</v>
      </c>
      <c r="C24" s="102">
        <v>237905</v>
      </c>
      <c r="D24" s="102">
        <v>100009</v>
      </c>
      <c r="E24" s="102">
        <v>118397</v>
      </c>
      <c r="F24" s="103">
        <v>100</v>
      </c>
      <c r="G24" s="100">
        <v>52.1</v>
      </c>
      <c r="H24" s="100">
        <v>21.9</v>
      </c>
      <c r="I24" s="100">
        <v>26</v>
      </c>
    </row>
    <row r="25" spans="1:9">
      <c r="A25" s="101" t="s">
        <v>28</v>
      </c>
      <c r="B25" s="102">
        <v>513507</v>
      </c>
      <c r="C25" s="102">
        <v>262334</v>
      </c>
      <c r="D25" s="102">
        <v>116034</v>
      </c>
      <c r="E25" s="102">
        <v>135139</v>
      </c>
      <c r="F25" s="103">
        <v>100</v>
      </c>
      <c r="G25" s="100">
        <v>51.1</v>
      </c>
      <c r="H25" s="100">
        <v>22.6</v>
      </c>
      <c r="I25" s="100">
        <v>26.3</v>
      </c>
    </row>
    <row r="26" spans="1:9">
      <c r="A26" s="101" t="s">
        <v>29</v>
      </c>
      <c r="B26" s="102">
        <v>529764</v>
      </c>
      <c r="C26" s="102">
        <v>270515</v>
      </c>
      <c r="D26" s="102">
        <v>108735</v>
      </c>
      <c r="E26" s="102">
        <v>150514</v>
      </c>
      <c r="F26" s="103">
        <v>100</v>
      </c>
      <c r="G26" s="100">
        <v>51.1</v>
      </c>
      <c r="H26" s="100">
        <v>20.5</v>
      </c>
      <c r="I26" s="100">
        <v>28.4</v>
      </c>
    </row>
    <row r="27" spans="1:9">
      <c r="A27" s="101" t="s">
        <v>30</v>
      </c>
      <c r="B27" s="102">
        <v>561125</v>
      </c>
      <c r="C27" s="102">
        <v>277192</v>
      </c>
      <c r="D27" s="102">
        <v>126358</v>
      </c>
      <c r="E27" s="102">
        <v>157575</v>
      </c>
      <c r="F27" s="103">
        <v>100</v>
      </c>
      <c r="G27" s="100">
        <f>ROUND(C27/B27*100,1)</f>
        <v>49.4</v>
      </c>
      <c r="H27" s="100">
        <f>ROUND(D27/B27*100,1)</f>
        <v>22.5</v>
      </c>
      <c r="I27" s="100">
        <f>ROUND(E27/B27*100,1)</f>
        <v>28.1</v>
      </c>
    </row>
    <row r="28" spans="1:9">
      <c r="A28" s="101" t="s">
        <v>31</v>
      </c>
      <c r="B28" s="102">
        <v>608019</v>
      </c>
      <c r="C28" s="102">
        <v>285234</v>
      </c>
      <c r="D28" s="102">
        <v>139424</v>
      </c>
      <c r="E28" s="102">
        <v>183361</v>
      </c>
      <c r="F28" s="103">
        <v>100</v>
      </c>
      <c r="G28" s="100">
        <f t="shared" ref="G28:G48" si="0">ROUND(C28/B28*100,1)</f>
        <v>46.9</v>
      </c>
      <c r="H28" s="100">
        <f t="shared" ref="H28:H48" si="1">ROUND(D28/B28*100,1)</f>
        <v>22.9</v>
      </c>
      <c r="I28" s="100">
        <f t="shared" ref="I28:I48" si="2">ROUND(E28/B28*100,1)</f>
        <v>30.2</v>
      </c>
    </row>
    <row r="29" spans="1:9">
      <c r="A29" s="101" t="s">
        <v>32</v>
      </c>
      <c r="B29" s="102">
        <v>680414</v>
      </c>
      <c r="C29" s="102">
        <v>296209</v>
      </c>
      <c r="D29" s="102">
        <v>161390</v>
      </c>
      <c r="E29" s="102">
        <v>222815</v>
      </c>
      <c r="F29" s="103">
        <v>100</v>
      </c>
      <c r="G29" s="100">
        <f t="shared" si="0"/>
        <v>43.5</v>
      </c>
      <c r="H29" s="100">
        <f t="shared" si="1"/>
        <v>23.7</v>
      </c>
      <c r="I29" s="100">
        <v>32.8</v>
      </c>
    </row>
    <row r="30" spans="1:9">
      <c r="A30" s="101" t="s">
        <v>33</v>
      </c>
      <c r="B30" s="102">
        <v>749440</v>
      </c>
      <c r="C30" s="102">
        <v>308167</v>
      </c>
      <c r="D30" s="102">
        <v>186979</v>
      </c>
      <c r="E30" s="102">
        <v>254294</v>
      </c>
      <c r="F30" s="103">
        <v>100</v>
      </c>
      <c r="G30" s="100">
        <f t="shared" si="0"/>
        <v>41.1</v>
      </c>
      <c r="H30" s="100">
        <f t="shared" si="1"/>
        <v>24.9</v>
      </c>
      <c r="I30" s="100">
        <v>34</v>
      </c>
    </row>
    <row r="31" spans="1:9">
      <c r="A31" s="95" t="s">
        <v>34</v>
      </c>
      <c r="B31" s="102">
        <v>872227</v>
      </c>
      <c r="C31" s="102">
        <v>324607</v>
      </c>
      <c r="D31" s="102">
        <v>241763</v>
      </c>
      <c r="E31" s="102">
        <v>305857</v>
      </c>
      <c r="F31" s="103">
        <v>100</v>
      </c>
      <c r="G31" s="100">
        <f t="shared" si="0"/>
        <v>37.2</v>
      </c>
      <c r="H31" s="100">
        <f t="shared" si="1"/>
        <v>27.7</v>
      </c>
      <c r="I31" s="100">
        <f t="shared" si="2"/>
        <v>35.1</v>
      </c>
    </row>
    <row r="32" spans="1:9">
      <c r="A32" s="95" t="s">
        <v>35</v>
      </c>
      <c r="B32" s="97">
        <v>969682</v>
      </c>
      <c r="C32" s="97">
        <v>363673</v>
      </c>
      <c r="D32" s="97">
        <v>267997</v>
      </c>
      <c r="E32" s="97">
        <v>338012</v>
      </c>
      <c r="F32" s="99">
        <v>100</v>
      </c>
      <c r="G32" s="100">
        <f t="shared" si="0"/>
        <v>37.5</v>
      </c>
      <c r="H32" s="100">
        <f t="shared" si="1"/>
        <v>27.6</v>
      </c>
      <c r="I32" s="100">
        <f t="shared" si="2"/>
        <v>34.9</v>
      </c>
    </row>
    <row r="33" spans="1:9">
      <c r="A33" s="95" t="s">
        <v>36</v>
      </c>
      <c r="B33" s="97">
        <v>1129935</v>
      </c>
      <c r="C33" s="97">
        <v>415713</v>
      </c>
      <c r="D33" s="97">
        <v>327993</v>
      </c>
      <c r="E33" s="97">
        <v>386229</v>
      </c>
      <c r="F33" s="99">
        <v>100</v>
      </c>
      <c r="G33" s="100">
        <f t="shared" si="0"/>
        <v>36.8</v>
      </c>
      <c r="H33" s="100">
        <f t="shared" si="1"/>
        <v>29</v>
      </c>
      <c r="I33" s="100">
        <f t="shared" si="2"/>
        <v>34.2</v>
      </c>
    </row>
    <row r="34" spans="1:9">
      <c r="A34" s="104" t="s">
        <v>37</v>
      </c>
      <c r="B34" s="105">
        <v>1358041</v>
      </c>
      <c r="C34" s="105">
        <v>503670</v>
      </c>
      <c r="D34" s="105">
        <v>384781</v>
      </c>
      <c r="E34" s="105">
        <v>469590</v>
      </c>
      <c r="F34" s="106">
        <v>100</v>
      </c>
      <c r="G34" s="100">
        <f t="shared" si="0"/>
        <v>37.1</v>
      </c>
      <c r="H34" s="100">
        <f t="shared" si="1"/>
        <v>28.3</v>
      </c>
      <c r="I34" s="100">
        <f t="shared" si="2"/>
        <v>34.6</v>
      </c>
    </row>
    <row r="35" spans="1:9">
      <c r="A35" s="104" t="s">
        <v>38</v>
      </c>
      <c r="B35" s="105">
        <v>1597561</v>
      </c>
      <c r="C35" s="105">
        <v>608913</v>
      </c>
      <c r="D35" s="105">
        <v>428876</v>
      </c>
      <c r="E35" s="105">
        <v>559772</v>
      </c>
      <c r="F35" s="106">
        <v>100</v>
      </c>
      <c r="G35" s="100">
        <f t="shared" si="0"/>
        <v>38.1</v>
      </c>
      <c r="H35" s="100">
        <f t="shared" si="1"/>
        <v>26.8</v>
      </c>
      <c r="I35" s="100">
        <v>35.1</v>
      </c>
    </row>
    <row r="36" spans="1:9">
      <c r="A36" s="104" t="s">
        <v>39</v>
      </c>
      <c r="B36" s="97">
        <v>1789650</v>
      </c>
      <c r="C36" s="97">
        <v>620807</v>
      </c>
      <c r="D36" s="97">
        <v>470873</v>
      </c>
      <c r="E36" s="97">
        <v>697970</v>
      </c>
      <c r="F36" s="99">
        <v>100</v>
      </c>
      <c r="G36" s="100">
        <f t="shared" si="0"/>
        <v>34.7</v>
      </c>
      <c r="H36" s="100">
        <f t="shared" si="1"/>
        <v>26.3</v>
      </c>
      <c r="I36" s="100">
        <f t="shared" si="2"/>
        <v>39</v>
      </c>
    </row>
    <row r="37" spans="1:9">
      <c r="A37" s="95" t="s">
        <v>40</v>
      </c>
      <c r="B37" s="107">
        <v>2103519</v>
      </c>
      <c r="C37" s="107">
        <v>673783</v>
      </c>
      <c r="D37" s="107">
        <v>570837</v>
      </c>
      <c r="E37" s="107">
        <v>858899</v>
      </c>
      <c r="F37" s="108">
        <v>100</v>
      </c>
      <c r="G37" s="100">
        <f t="shared" si="0"/>
        <v>32</v>
      </c>
      <c r="H37" s="100">
        <f t="shared" si="1"/>
        <v>27.1</v>
      </c>
      <c r="I37" s="100">
        <v>40.9</v>
      </c>
    </row>
    <row r="38" spans="1:9">
      <c r="A38" s="95" t="s">
        <v>41</v>
      </c>
      <c r="B38" s="109">
        <v>2660854</v>
      </c>
      <c r="C38" s="109">
        <v>867497</v>
      </c>
      <c r="D38" s="109">
        <v>725644</v>
      </c>
      <c r="E38" s="109">
        <v>1067713</v>
      </c>
      <c r="F38" s="108">
        <v>100</v>
      </c>
      <c r="G38" s="100">
        <f t="shared" si="0"/>
        <v>32.6</v>
      </c>
      <c r="H38" s="100">
        <f t="shared" si="1"/>
        <v>27.3</v>
      </c>
      <c r="I38" s="100">
        <f t="shared" si="2"/>
        <v>40.1</v>
      </c>
    </row>
    <row r="39" spans="1:9">
      <c r="A39" s="95" t="s">
        <v>42</v>
      </c>
      <c r="B39" s="97">
        <v>3406988</v>
      </c>
      <c r="C39" s="97">
        <v>1057793</v>
      </c>
      <c r="D39" s="97">
        <v>986578</v>
      </c>
      <c r="E39" s="97">
        <v>1362617</v>
      </c>
      <c r="F39" s="99">
        <v>100</v>
      </c>
      <c r="G39" s="100">
        <f t="shared" si="0"/>
        <v>31</v>
      </c>
      <c r="H39" s="100">
        <f t="shared" si="1"/>
        <v>29</v>
      </c>
      <c r="I39" s="100">
        <f t="shared" si="2"/>
        <v>40</v>
      </c>
    </row>
    <row r="40" spans="1:9">
      <c r="A40" s="95" t="s">
        <v>43</v>
      </c>
      <c r="B40" s="110">
        <v>3996882</v>
      </c>
      <c r="C40" s="110">
        <v>1257354</v>
      </c>
      <c r="D40" s="110">
        <v>1069647</v>
      </c>
      <c r="E40" s="110">
        <v>1669881</v>
      </c>
      <c r="F40" s="111">
        <v>100</v>
      </c>
      <c r="G40" s="100">
        <f t="shared" si="0"/>
        <v>31.5</v>
      </c>
      <c r="H40" s="100">
        <f t="shared" si="1"/>
        <v>26.8</v>
      </c>
      <c r="I40" s="100">
        <v>41.7</v>
      </c>
    </row>
    <row r="41" spans="1:9">
      <c r="A41" s="112" t="s">
        <v>44</v>
      </c>
      <c r="B41" s="97">
        <v>4420769</v>
      </c>
      <c r="C41" s="110">
        <v>1365512</v>
      </c>
      <c r="D41" s="110">
        <v>1198853</v>
      </c>
      <c r="E41" s="110">
        <v>1856404</v>
      </c>
      <c r="F41" s="111">
        <v>100</v>
      </c>
      <c r="G41" s="100">
        <f t="shared" si="0"/>
        <v>30.9</v>
      </c>
      <c r="H41" s="100">
        <f t="shared" si="1"/>
        <v>27.1</v>
      </c>
      <c r="I41" s="100">
        <f t="shared" si="2"/>
        <v>42</v>
      </c>
    </row>
    <row r="42" spans="1:9">
      <c r="A42" s="112" t="s">
        <v>45</v>
      </c>
      <c r="B42" s="113">
        <v>4748548</v>
      </c>
      <c r="C42" s="113">
        <v>1407425</v>
      </c>
      <c r="D42" s="113">
        <v>1260173</v>
      </c>
      <c r="E42" s="113">
        <v>2080950</v>
      </c>
      <c r="F42" s="114">
        <v>100</v>
      </c>
      <c r="G42" s="100">
        <f t="shared" si="0"/>
        <v>29.6</v>
      </c>
      <c r="H42" s="100">
        <f t="shared" si="1"/>
        <v>26.5</v>
      </c>
      <c r="I42" s="100">
        <v>43.9</v>
      </c>
    </row>
    <row r="43" spans="1:9">
      <c r="A43" s="112" t="s">
        <v>46</v>
      </c>
      <c r="B43" s="113">
        <v>5633732</v>
      </c>
      <c r="C43" s="113">
        <v>1525095</v>
      </c>
      <c r="D43" s="113">
        <v>1452248</v>
      </c>
      <c r="E43" s="113">
        <v>2656389</v>
      </c>
      <c r="F43" s="114">
        <v>100</v>
      </c>
      <c r="G43" s="100">
        <f t="shared" si="0"/>
        <v>27.1</v>
      </c>
      <c r="H43" s="100">
        <f t="shared" si="1"/>
        <v>25.8</v>
      </c>
      <c r="I43" s="100">
        <v>47.1</v>
      </c>
    </row>
    <row r="44" spans="1:9">
      <c r="A44" s="112" t="s">
        <v>47</v>
      </c>
      <c r="B44" s="113">
        <v>6035154</v>
      </c>
      <c r="C44" s="113">
        <v>1603378</v>
      </c>
      <c r="D44" s="113">
        <v>1583254</v>
      </c>
      <c r="E44" s="113">
        <v>2848522</v>
      </c>
      <c r="F44" s="114">
        <v>100</v>
      </c>
      <c r="G44" s="100">
        <f t="shared" si="0"/>
        <v>26.6</v>
      </c>
      <c r="H44" s="100">
        <f t="shared" si="1"/>
        <v>26.2</v>
      </c>
      <c r="I44" s="100">
        <f t="shared" si="2"/>
        <v>47.2</v>
      </c>
    </row>
    <row r="45" spans="1:9">
      <c r="A45" s="112" t="s">
        <v>48</v>
      </c>
      <c r="B45" s="113">
        <v>6723048</v>
      </c>
      <c r="C45" s="113">
        <v>1721099</v>
      </c>
      <c r="D45" s="113">
        <v>1723849</v>
      </c>
      <c r="E45" s="113">
        <v>3278100</v>
      </c>
      <c r="F45" s="114">
        <v>100</v>
      </c>
      <c r="G45" s="100">
        <f t="shared" si="0"/>
        <v>25.6</v>
      </c>
      <c r="H45" s="100">
        <f t="shared" si="1"/>
        <v>25.6</v>
      </c>
      <c r="I45" s="100">
        <f t="shared" si="2"/>
        <v>48.8</v>
      </c>
    </row>
    <row r="46" spans="1:9">
      <c r="A46" s="112" t="s">
        <v>49</v>
      </c>
      <c r="B46" s="115">
        <v>7662184</v>
      </c>
      <c r="C46" s="115">
        <v>2089629</v>
      </c>
      <c r="D46" s="115">
        <v>1999473</v>
      </c>
      <c r="E46" s="115">
        <v>3573082</v>
      </c>
      <c r="F46" s="114">
        <v>100</v>
      </c>
      <c r="G46" s="100">
        <f t="shared" si="0"/>
        <v>27.3</v>
      </c>
      <c r="H46" s="100">
        <f t="shared" si="1"/>
        <v>26.1</v>
      </c>
      <c r="I46" s="100">
        <f t="shared" si="2"/>
        <v>46.6</v>
      </c>
    </row>
    <row r="47" s="79" customFormat="1" spans="1:9">
      <c r="A47" s="112" t="s">
        <v>50</v>
      </c>
      <c r="B47" s="116">
        <v>8215192</v>
      </c>
      <c r="C47" s="116">
        <v>2436433</v>
      </c>
      <c r="D47" s="116">
        <v>2057730</v>
      </c>
      <c r="E47" s="116">
        <v>3721029</v>
      </c>
      <c r="F47" s="114">
        <v>100</v>
      </c>
      <c r="G47" s="100">
        <v>29.7</v>
      </c>
      <c r="H47" s="100">
        <v>25</v>
      </c>
      <c r="I47" s="100">
        <v>45.3</v>
      </c>
    </row>
    <row r="48" s="79" customFormat="1" spans="1:9">
      <c r="A48" s="112" t="s">
        <v>51</v>
      </c>
      <c r="B48" s="117">
        <v>9085140</v>
      </c>
      <c r="C48" s="117">
        <v>2691963</v>
      </c>
      <c r="D48" s="117">
        <v>2303094</v>
      </c>
      <c r="E48" s="117">
        <v>4090083</v>
      </c>
      <c r="F48" s="114">
        <v>100</v>
      </c>
      <c r="G48" s="100">
        <f>ROUND(C48/B48*100,1)</f>
        <v>29.6</v>
      </c>
      <c r="H48" s="100">
        <f>ROUND(D48/B48*100,1)</f>
        <v>25.4</v>
      </c>
      <c r="I48" s="100">
        <f>ROUND(E48/B48*100,1)</f>
        <v>45</v>
      </c>
    </row>
    <row r="49" s="79" customFormat="1" spans="1:9">
      <c r="A49" s="118" t="s">
        <v>52</v>
      </c>
      <c r="B49" s="119">
        <v>10002363</v>
      </c>
      <c r="C49" s="119">
        <v>3073251</v>
      </c>
      <c r="D49" s="119">
        <v>2618141</v>
      </c>
      <c r="E49" s="119">
        <v>4310971</v>
      </c>
      <c r="F49" s="120">
        <v>100</v>
      </c>
      <c r="G49" s="121">
        <f>ROUND(C49/B49*100,1)</f>
        <v>30.7</v>
      </c>
      <c r="H49" s="121">
        <f>ROUND(D49/B49*100,1)</f>
        <v>26.2</v>
      </c>
      <c r="I49" s="121">
        <f>ROUND(E49/B49*100,1)</f>
        <v>43.1</v>
      </c>
    </row>
    <row r="50" s="79" customFormat="1" spans="1:9">
      <c r="A50" s="122" t="s">
        <v>53</v>
      </c>
      <c r="B50" s="122"/>
      <c r="C50" s="122"/>
      <c r="D50" s="122"/>
      <c r="E50" s="122"/>
      <c r="F50" s="122"/>
      <c r="G50" s="122"/>
      <c r="H50" s="122"/>
      <c r="I50" s="122"/>
    </row>
  </sheetData>
  <mergeCells count="6">
    <mergeCell ref="A1:I1"/>
    <mergeCell ref="G3:I3"/>
    <mergeCell ref="A50:I50"/>
    <mergeCell ref="A3:A4"/>
    <mergeCell ref="B3:B4"/>
    <mergeCell ref="F3:F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zoomScale="120" zoomScaleNormal="120" workbookViewId="0">
      <pane ySplit="8" topLeftCell="A9" activePane="bottomLeft" state="frozen"/>
      <selection/>
      <selection pane="bottomLeft" activeCell="A1" sqref="$A1:$XFD1048576"/>
    </sheetView>
  </sheetViews>
  <sheetFormatPr defaultColWidth="9" defaultRowHeight="13.5"/>
  <cols>
    <col min="1" max="2" width="10.6666666666667" style="35" customWidth="1"/>
    <col min="3" max="3" width="16.1083333333333" style="35" customWidth="1"/>
    <col min="4" max="4" width="9.10833333333333" style="35" customWidth="1"/>
    <col min="5" max="5" width="9.66666666666667" style="35" customWidth="1"/>
    <col min="6" max="12" width="9" style="33"/>
    <col min="13" max="13" width="16.5" style="33" customWidth="1"/>
    <col min="14" max="16384" width="9" style="33"/>
  </cols>
  <sheetData>
    <row r="1" s="33" customFormat="1" ht="18.75" spans="1:12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="33" customFormat="1" ht="18.75" spans="1:5">
      <c r="A2" s="37"/>
      <c r="B2" s="35"/>
      <c r="C2" s="35"/>
      <c r="D2" s="35"/>
      <c r="E2" s="35"/>
    </row>
    <row r="3" s="33" customFormat="1" spans="1:5">
      <c r="A3" s="5" t="s">
        <v>1</v>
      </c>
      <c r="B3" s="38"/>
      <c r="C3" s="38"/>
      <c r="D3" s="35"/>
      <c r="E3" s="35"/>
    </row>
    <row r="4" s="33" customFormat="1" spans="1:12">
      <c r="A4" s="39" t="s">
        <v>55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69" t="s">
        <v>56</v>
      </c>
    </row>
    <row r="5" s="33" customFormat="1" spans="1:12">
      <c r="A5" s="42"/>
      <c r="B5" s="43" t="s">
        <v>57</v>
      </c>
      <c r="C5" s="44" t="s">
        <v>58</v>
      </c>
      <c r="D5" s="45" t="s">
        <v>59</v>
      </c>
      <c r="E5" s="46" t="s">
        <v>60</v>
      </c>
      <c r="F5" s="47" t="s">
        <v>61</v>
      </c>
      <c r="G5" s="48" t="s">
        <v>62</v>
      </c>
      <c r="H5" s="48" t="s">
        <v>63</v>
      </c>
      <c r="I5" s="70" t="s">
        <v>64</v>
      </c>
      <c r="J5" s="70" t="s">
        <v>65</v>
      </c>
      <c r="K5" s="71" t="s">
        <v>66</v>
      </c>
      <c r="L5" s="72"/>
    </row>
    <row r="6" s="33" customFormat="1" spans="1:12">
      <c r="A6" s="42"/>
      <c r="B6" s="49"/>
      <c r="C6" s="50"/>
      <c r="D6" s="50"/>
      <c r="E6" s="51"/>
      <c r="F6" s="51"/>
      <c r="G6" s="50"/>
      <c r="H6" s="50"/>
      <c r="I6" s="50"/>
      <c r="J6" s="50"/>
      <c r="K6" s="73"/>
      <c r="L6" s="72"/>
    </row>
    <row r="7" s="33" customFormat="1" spans="1:12">
      <c r="A7" s="52"/>
      <c r="B7" s="53"/>
      <c r="C7" s="50"/>
      <c r="D7" s="50"/>
      <c r="E7" s="51"/>
      <c r="F7" s="51"/>
      <c r="G7" s="50"/>
      <c r="H7" s="50"/>
      <c r="I7" s="50"/>
      <c r="J7" s="50"/>
      <c r="K7" s="73"/>
      <c r="L7" s="72"/>
    </row>
    <row r="8" s="33" customFormat="1" spans="1:12">
      <c r="A8" s="42"/>
      <c r="B8" s="54"/>
      <c r="C8" s="50"/>
      <c r="D8" s="55"/>
      <c r="E8" s="56"/>
      <c r="F8" s="57"/>
      <c r="G8" s="58"/>
      <c r="H8" s="59"/>
      <c r="I8" s="59"/>
      <c r="J8" s="74"/>
      <c r="K8" s="74"/>
      <c r="L8" s="75"/>
    </row>
    <row r="9" s="33" customFormat="1" spans="1:12">
      <c r="A9" s="60"/>
      <c r="B9" s="61"/>
      <c r="C9" s="61"/>
      <c r="D9" s="62"/>
      <c r="E9" s="62"/>
      <c r="F9" s="61"/>
      <c r="G9" s="61"/>
      <c r="H9" s="61"/>
      <c r="I9" s="61"/>
      <c r="J9" s="61"/>
      <c r="K9" s="62"/>
      <c r="L9" s="62"/>
    </row>
    <row r="10" s="33" customFormat="1" spans="1:12">
      <c r="A10" s="63" t="s">
        <v>30</v>
      </c>
      <c r="B10" s="64">
        <v>561125</v>
      </c>
      <c r="C10" s="64">
        <v>277192</v>
      </c>
      <c r="D10" s="64">
        <v>103346</v>
      </c>
      <c r="E10" s="64">
        <v>23012</v>
      </c>
      <c r="F10" s="64">
        <v>17562</v>
      </c>
      <c r="G10" s="64">
        <v>21932</v>
      </c>
      <c r="H10" s="64">
        <v>6967</v>
      </c>
      <c r="I10" s="64">
        <v>19042</v>
      </c>
      <c r="J10" s="64">
        <v>13373</v>
      </c>
      <c r="K10" s="64">
        <v>78699</v>
      </c>
      <c r="L10" s="64">
        <v>2631</v>
      </c>
    </row>
    <row r="11" s="33" customFormat="1" spans="1:12">
      <c r="A11" s="63" t="s">
        <v>31</v>
      </c>
      <c r="B11" s="64">
        <v>608019</v>
      </c>
      <c r="C11" s="64">
        <v>285234</v>
      </c>
      <c r="D11" s="64">
        <v>113924</v>
      </c>
      <c r="E11" s="64">
        <v>25500</v>
      </c>
      <c r="F11" s="64">
        <v>18515</v>
      </c>
      <c r="G11" s="64">
        <v>25826</v>
      </c>
      <c r="H11" s="64">
        <v>8137</v>
      </c>
      <c r="I11" s="64">
        <v>20855</v>
      </c>
      <c r="J11" s="64">
        <v>15731</v>
      </c>
      <c r="K11" s="64">
        <v>94297</v>
      </c>
      <c r="L11" s="64">
        <v>2837</v>
      </c>
    </row>
    <row r="12" s="33" customFormat="1" spans="1:12">
      <c r="A12" s="63" t="s">
        <v>32</v>
      </c>
      <c r="B12" s="64">
        <v>680414</v>
      </c>
      <c r="C12" s="64">
        <v>296209</v>
      </c>
      <c r="D12" s="64">
        <v>122679</v>
      </c>
      <c r="E12" s="64">
        <v>38711</v>
      </c>
      <c r="F12" s="64">
        <v>20727</v>
      </c>
      <c r="G12" s="64">
        <v>35032</v>
      </c>
      <c r="H12" s="64">
        <v>8984</v>
      </c>
      <c r="I12" s="64">
        <v>23647</v>
      </c>
      <c r="J12" s="64">
        <v>18829</v>
      </c>
      <c r="K12" s="64">
        <v>115596</v>
      </c>
      <c r="L12" s="64">
        <v>3159</v>
      </c>
    </row>
    <row r="13" s="33" customFormat="1" spans="1:12">
      <c r="A13" s="63" t="s">
        <v>33</v>
      </c>
      <c r="B13" s="64">
        <v>749440</v>
      </c>
      <c r="C13" s="64">
        <v>308167</v>
      </c>
      <c r="D13" s="64">
        <v>127476</v>
      </c>
      <c r="E13" s="64">
        <v>59503</v>
      </c>
      <c r="F13" s="64">
        <v>25774</v>
      </c>
      <c r="G13" s="64">
        <v>37886</v>
      </c>
      <c r="H13" s="64">
        <v>10704</v>
      </c>
      <c r="I13" s="64">
        <v>28736</v>
      </c>
      <c r="J13" s="64">
        <v>22736</v>
      </c>
      <c r="K13" s="64">
        <v>128458</v>
      </c>
      <c r="L13" s="64">
        <v>3463</v>
      </c>
    </row>
    <row r="14" s="33" customFormat="1" spans="1:12">
      <c r="A14" s="63" t="s">
        <v>34</v>
      </c>
      <c r="B14" s="64">
        <v>872227</v>
      </c>
      <c r="C14" s="64">
        <v>324607</v>
      </c>
      <c r="D14" s="64">
        <v>175930</v>
      </c>
      <c r="E14" s="64">
        <v>65833</v>
      </c>
      <c r="F14" s="64">
        <v>34448</v>
      </c>
      <c r="G14" s="64">
        <v>42720</v>
      </c>
      <c r="H14" s="64">
        <v>12181</v>
      </c>
      <c r="I14" s="64">
        <v>31778</v>
      </c>
      <c r="J14" s="64">
        <v>32891</v>
      </c>
      <c r="K14" s="64">
        <v>151839</v>
      </c>
      <c r="L14" s="64">
        <v>4007</v>
      </c>
    </row>
    <row r="15" s="33" customFormat="1" spans="1:12">
      <c r="A15" s="63" t="s">
        <v>35</v>
      </c>
      <c r="B15" s="64">
        <v>969682</v>
      </c>
      <c r="C15" s="64">
        <v>363673</v>
      </c>
      <c r="D15" s="64">
        <v>187662</v>
      </c>
      <c r="E15" s="64">
        <v>80335</v>
      </c>
      <c r="F15" s="64">
        <v>40061</v>
      </c>
      <c r="G15" s="64">
        <v>47713</v>
      </c>
      <c r="H15" s="64">
        <v>14873</v>
      </c>
      <c r="I15" s="64">
        <v>34946</v>
      </c>
      <c r="J15" s="64">
        <v>35724</v>
      </c>
      <c r="K15" s="64">
        <v>164695</v>
      </c>
      <c r="L15" s="64">
        <v>4268</v>
      </c>
    </row>
    <row r="16" s="33" customFormat="1" spans="1:12">
      <c r="A16" s="63" t="s">
        <v>36</v>
      </c>
      <c r="B16" s="64">
        <v>1129935</v>
      </c>
      <c r="C16" s="64">
        <v>415713</v>
      </c>
      <c r="D16" s="64">
        <v>231772</v>
      </c>
      <c r="E16" s="64">
        <v>96221</v>
      </c>
      <c r="F16" s="64">
        <v>47041</v>
      </c>
      <c r="G16" s="64">
        <v>50328</v>
      </c>
      <c r="H16" s="64">
        <v>18534</v>
      </c>
      <c r="I16" s="64">
        <v>29976</v>
      </c>
      <c r="J16" s="64">
        <v>37981</v>
      </c>
      <c r="K16" s="64">
        <v>202369</v>
      </c>
      <c r="L16" s="64">
        <v>4781</v>
      </c>
    </row>
    <row r="17" s="33" customFormat="1" spans="1:12">
      <c r="A17" s="63" t="s">
        <v>37</v>
      </c>
      <c r="B17" s="64">
        <v>1358041</v>
      </c>
      <c r="C17" s="64">
        <v>503670</v>
      </c>
      <c r="D17" s="64">
        <v>285179</v>
      </c>
      <c r="E17" s="64">
        <v>99602</v>
      </c>
      <c r="F17" s="64">
        <v>54620</v>
      </c>
      <c r="G17" s="64">
        <v>64558</v>
      </c>
      <c r="H17" s="64">
        <v>24315</v>
      </c>
      <c r="I17" s="64">
        <v>40150</v>
      </c>
      <c r="J17" s="64">
        <v>42108</v>
      </c>
      <c r="K17" s="64">
        <v>243839</v>
      </c>
      <c r="L17" s="64">
        <v>5737</v>
      </c>
    </row>
    <row r="18" s="33" customFormat="1" spans="1:12">
      <c r="A18" s="63" t="s">
        <v>38</v>
      </c>
      <c r="B18" s="64">
        <v>1597561</v>
      </c>
      <c r="C18" s="64">
        <v>608913</v>
      </c>
      <c r="D18" s="64">
        <v>317647</v>
      </c>
      <c r="E18" s="64">
        <v>111229</v>
      </c>
      <c r="F18" s="64">
        <v>71113</v>
      </c>
      <c r="G18" s="64">
        <v>78622</v>
      </c>
      <c r="H18" s="64">
        <v>30653</v>
      </c>
      <c r="I18" s="64">
        <v>46501</v>
      </c>
      <c r="J18" s="64">
        <v>49645</v>
      </c>
      <c r="K18" s="64">
        <v>283238</v>
      </c>
      <c r="L18" s="64">
        <v>6727</v>
      </c>
    </row>
    <row r="19" s="33" customFormat="1" spans="1:12">
      <c r="A19" s="63" t="s">
        <v>39</v>
      </c>
      <c r="B19" s="64">
        <v>1789650</v>
      </c>
      <c r="C19" s="64">
        <v>636667</v>
      </c>
      <c r="D19" s="64">
        <v>340473</v>
      </c>
      <c r="E19" s="64">
        <v>130400</v>
      </c>
      <c r="F19" s="64">
        <v>101003</v>
      </c>
      <c r="G19" s="64">
        <v>87540</v>
      </c>
      <c r="H19" s="64">
        <v>36492</v>
      </c>
      <c r="I19" s="64">
        <v>63501</v>
      </c>
      <c r="J19" s="64">
        <v>56860</v>
      </c>
      <c r="K19" s="64">
        <v>336714</v>
      </c>
      <c r="L19" s="64">
        <v>7491</v>
      </c>
    </row>
    <row r="20" s="33" customFormat="1" spans="1:12">
      <c r="A20" s="63" t="s">
        <v>40</v>
      </c>
      <c r="B20" s="64">
        <v>2103519</v>
      </c>
      <c r="C20" s="64">
        <v>691333</v>
      </c>
      <c r="D20" s="64">
        <v>409762</v>
      </c>
      <c r="E20" s="64">
        <v>161075</v>
      </c>
      <c r="F20" s="64">
        <v>154989</v>
      </c>
      <c r="G20" s="64">
        <v>95797</v>
      </c>
      <c r="H20" s="64">
        <v>51788</v>
      </c>
      <c r="I20" s="64">
        <v>76475</v>
      </c>
      <c r="J20" s="64">
        <v>65254</v>
      </c>
      <c r="K20" s="64">
        <v>397046</v>
      </c>
      <c r="L20" s="64">
        <v>8714</v>
      </c>
    </row>
    <row r="21" s="33" customFormat="1" spans="1:12">
      <c r="A21" s="63" t="s">
        <v>41</v>
      </c>
      <c r="B21" s="64">
        <v>2660854</v>
      </c>
      <c r="C21" s="64">
        <v>887036</v>
      </c>
      <c r="D21" s="64">
        <v>517486</v>
      </c>
      <c r="E21" s="64">
        <v>208158</v>
      </c>
      <c r="F21" s="64">
        <v>219295</v>
      </c>
      <c r="G21" s="64">
        <v>106177</v>
      </c>
      <c r="H21" s="64">
        <v>64333</v>
      </c>
      <c r="I21" s="64">
        <v>93846</v>
      </c>
      <c r="J21" s="64">
        <v>79855</v>
      </c>
      <c r="K21" s="64">
        <v>484668</v>
      </c>
      <c r="L21" s="64">
        <v>10970</v>
      </c>
    </row>
    <row r="22" s="33" customFormat="1" spans="1:12">
      <c r="A22" s="63" t="s">
        <v>42</v>
      </c>
      <c r="B22" s="64">
        <v>3406988</v>
      </c>
      <c r="C22" s="64">
        <v>1079588</v>
      </c>
      <c r="D22" s="64">
        <v>731468</v>
      </c>
      <c r="E22" s="64">
        <v>255110</v>
      </c>
      <c r="F22" s="64">
        <v>314843</v>
      </c>
      <c r="G22" s="64">
        <v>114494</v>
      </c>
      <c r="H22" s="64">
        <v>80634</v>
      </c>
      <c r="I22" s="64">
        <v>118448</v>
      </c>
      <c r="J22" s="64">
        <v>100717</v>
      </c>
      <c r="K22" s="64">
        <v>611686</v>
      </c>
      <c r="L22" s="64">
        <v>14134</v>
      </c>
    </row>
    <row r="23" s="33" customFormat="1" spans="1:12">
      <c r="A23" s="63" t="s">
        <v>43</v>
      </c>
      <c r="B23" s="64">
        <v>3996882</v>
      </c>
      <c r="C23" s="64">
        <v>1282801</v>
      </c>
      <c r="D23" s="64">
        <v>775386</v>
      </c>
      <c r="E23" s="64">
        <v>294886</v>
      </c>
      <c r="F23" s="64">
        <v>422539</v>
      </c>
      <c r="G23" s="64">
        <v>123496</v>
      </c>
      <c r="H23" s="64">
        <v>102199</v>
      </c>
      <c r="I23" s="64">
        <v>147036</v>
      </c>
      <c r="J23" s="64">
        <v>120235</v>
      </c>
      <c r="K23" s="64">
        <v>728304</v>
      </c>
      <c r="L23" s="64">
        <v>16702</v>
      </c>
    </row>
    <row r="24" s="33" customFormat="1" spans="1:12">
      <c r="A24" s="63" t="s">
        <v>44</v>
      </c>
      <c r="B24" s="64">
        <v>4420769</v>
      </c>
      <c r="C24" s="64">
        <v>1393864</v>
      </c>
      <c r="D24" s="64">
        <v>861301</v>
      </c>
      <c r="E24" s="64">
        <v>338297</v>
      </c>
      <c r="F24" s="64">
        <v>470552</v>
      </c>
      <c r="G24" s="64">
        <v>142529</v>
      </c>
      <c r="H24" s="64">
        <v>111279</v>
      </c>
      <c r="I24" s="64">
        <v>169330</v>
      </c>
      <c r="J24" s="64">
        <v>130178</v>
      </c>
      <c r="K24" s="64">
        <v>803439</v>
      </c>
      <c r="L24" s="64">
        <v>18610</v>
      </c>
    </row>
    <row r="25" s="33" customFormat="1" spans="1:12">
      <c r="A25" s="63" t="s">
        <v>45</v>
      </c>
      <c r="B25" s="64">
        <v>4748548</v>
      </c>
      <c r="C25" s="64">
        <v>1439327</v>
      </c>
      <c r="D25" s="64">
        <v>880520</v>
      </c>
      <c r="E25" s="64">
        <v>380571</v>
      </c>
      <c r="F25" s="64">
        <v>525799</v>
      </c>
      <c r="G25" s="64">
        <v>159361</v>
      </c>
      <c r="H25" s="64">
        <v>121067</v>
      </c>
      <c r="I25" s="64">
        <v>196541</v>
      </c>
      <c r="J25" s="64">
        <v>143163</v>
      </c>
      <c r="K25" s="64">
        <v>902199</v>
      </c>
      <c r="L25" s="64">
        <v>20142</v>
      </c>
    </row>
    <row r="26" s="33" customFormat="1" spans="1:12">
      <c r="A26" s="63" t="s">
        <v>46</v>
      </c>
      <c r="B26" s="64">
        <v>5633732</v>
      </c>
      <c r="C26" s="64">
        <v>1559085</v>
      </c>
      <c r="D26" s="64">
        <v>961886</v>
      </c>
      <c r="E26" s="64">
        <v>491387</v>
      </c>
      <c r="F26" s="64">
        <v>634036</v>
      </c>
      <c r="G26" s="64">
        <v>199022</v>
      </c>
      <c r="H26" s="64">
        <v>138232</v>
      </c>
      <c r="I26" s="64">
        <v>221054</v>
      </c>
      <c r="J26" s="64">
        <v>219062</v>
      </c>
      <c r="K26" s="64">
        <v>1209968</v>
      </c>
      <c r="L26" s="64">
        <v>24076</v>
      </c>
    </row>
    <row r="27" s="33" customFormat="1" spans="1:12">
      <c r="A27" s="63" t="s">
        <v>47</v>
      </c>
      <c r="B27" s="64">
        <v>6035154</v>
      </c>
      <c r="C27" s="64">
        <v>1639538</v>
      </c>
      <c r="D27" s="64">
        <v>1040081</v>
      </c>
      <c r="E27" s="64">
        <v>544309</v>
      </c>
      <c r="F27" s="64">
        <v>661679</v>
      </c>
      <c r="G27" s="64">
        <v>226898</v>
      </c>
      <c r="H27" s="64">
        <v>149210</v>
      </c>
      <c r="I27" s="64">
        <v>232549</v>
      </c>
      <c r="J27" s="64">
        <v>233124</v>
      </c>
      <c r="K27" s="64">
        <v>1307766</v>
      </c>
      <c r="L27" s="64">
        <v>25969</v>
      </c>
    </row>
    <row r="28" s="33" customFormat="1" spans="1:12">
      <c r="A28" s="63" t="s">
        <v>48</v>
      </c>
      <c r="B28" s="64">
        <v>6723048</v>
      </c>
      <c r="C28" s="64">
        <v>1758601</v>
      </c>
      <c r="D28" s="64">
        <v>1115151</v>
      </c>
      <c r="E28" s="64">
        <v>610015</v>
      </c>
      <c r="F28" s="64">
        <v>730148</v>
      </c>
      <c r="G28" s="64">
        <v>266225</v>
      </c>
      <c r="H28" s="64">
        <v>165299</v>
      </c>
      <c r="I28" s="64">
        <v>260952</v>
      </c>
      <c r="J28" s="64">
        <v>275085</v>
      </c>
      <c r="K28" s="64">
        <v>1541572</v>
      </c>
      <c r="L28" s="64">
        <v>29148</v>
      </c>
    </row>
    <row r="29" s="33" customFormat="1" spans="1:12">
      <c r="A29" s="63" t="s">
        <v>49</v>
      </c>
      <c r="B29" s="34">
        <v>7662184</v>
      </c>
      <c r="C29" s="34">
        <v>2131931</v>
      </c>
      <c r="D29" s="34">
        <v>1252385</v>
      </c>
      <c r="E29" s="34">
        <v>748488</v>
      </c>
      <c r="F29" s="34">
        <v>748712</v>
      </c>
      <c r="G29" s="34">
        <v>279092</v>
      </c>
      <c r="H29" s="34">
        <v>177731</v>
      </c>
      <c r="I29" s="34">
        <v>283885</v>
      </c>
      <c r="J29" s="34">
        <v>305094</v>
      </c>
      <c r="K29" s="34">
        <v>1734866</v>
      </c>
      <c r="L29" s="34">
        <v>33496</v>
      </c>
    </row>
    <row r="30" s="34" customFormat="1" ht="11.25" spans="1:12">
      <c r="A30" s="65" t="s">
        <v>50</v>
      </c>
      <c r="B30" s="34">
        <v>8215192</v>
      </c>
      <c r="C30" s="34">
        <v>2471244</v>
      </c>
      <c r="D30" s="34">
        <v>1228167</v>
      </c>
      <c r="E30" s="34">
        <v>830822</v>
      </c>
      <c r="F30" s="34">
        <v>728701</v>
      </c>
      <c r="G30" s="34">
        <v>262248</v>
      </c>
      <c r="H30" s="34">
        <v>160202</v>
      </c>
      <c r="I30" s="34">
        <v>305543</v>
      </c>
      <c r="J30" s="34">
        <v>355001</v>
      </c>
      <c r="K30" s="34">
        <v>1873264</v>
      </c>
      <c r="L30" s="76">
        <v>36213</v>
      </c>
    </row>
    <row r="31" s="34" customFormat="1" ht="11.25" spans="1:12">
      <c r="A31" s="65" t="s">
        <v>51</v>
      </c>
      <c r="B31" s="35">
        <v>9085140</v>
      </c>
      <c r="C31" s="35">
        <v>2730933</v>
      </c>
      <c r="D31" s="35">
        <v>1394388</v>
      </c>
      <c r="E31" s="35">
        <v>910305</v>
      </c>
      <c r="F31" s="35">
        <v>816061</v>
      </c>
      <c r="G31" s="35">
        <v>345103</v>
      </c>
      <c r="H31" s="35">
        <v>192250</v>
      </c>
      <c r="I31" s="35">
        <v>318893</v>
      </c>
      <c r="J31" s="35">
        <v>385833</v>
      </c>
      <c r="K31" s="35">
        <v>1991374</v>
      </c>
      <c r="L31" s="76">
        <v>40459</v>
      </c>
    </row>
    <row r="32" s="34" customFormat="1" ht="11.25" spans="1:12">
      <c r="A32" s="66" t="s">
        <v>52</v>
      </c>
      <c r="B32" s="67">
        <v>10002363</v>
      </c>
      <c r="C32" s="67">
        <v>3116406</v>
      </c>
      <c r="D32" s="67">
        <v>1563283</v>
      </c>
      <c r="E32" s="67">
        <v>1057148</v>
      </c>
      <c r="F32" s="67">
        <v>863204</v>
      </c>
      <c r="G32" s="67">
        <v>371981</v>
      </c>
      <c r="H32" s="67">
        <v>199247</v>
      </c>
      <c r="I32" s="67">
        <v>344622</v>
      </c>
      <c r="J32" s="67">
        <v>382934</v>
      </c>
      <c r="K32" s="77">
        <v>2103538</v>
      </c>
      <c r="L32" s="78">
        <v>44723</v>
      </c>
    </row>
    <row r="33" s="34" customFormat="1" ht="11.25" spans="1:12">
      <c r="A33" s="68" t="s">
        <v>67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</sheetData>
  <mergeCells count="16">
    <mergeCell ref="A1:L1"/>
    <mergeCell ref="A2:E2"/>
    <mergeCell ref="A33:L33"/>
    <mergeCell ref="A4:A6"/>
    <mergeCell ref="A7:A8"/>
    <mergeCell ref="B7:B8"/>
    <mergeCell ref="C5:C8"/>
    <mergeCell ref="D5:D8"/>
    <mergeCell ref="E5:E8"/>
    <mergeCell ref="F5:F7"/>
    <mergeCell ref="G5:G7"/>
    <mergeCell ref="H5:H7"/>
    <mergeCell ref="I5:I7"/>
    <mergeCell ref="J5:J7"/>
    <mergeCell ref="K5:K7"/>
    <mergeCell ref="L4:L7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zoomScale="120" zoomScaleNormal="120" workbookViewId="0">
      <pane ySplit="4" topLeftCell="A5" activePane="bottomLeft" state="frozen"/>
      <selection/>
      <selection pane="bottomLeft" activeCell="Q10" sqref="Q10"/>
    </sheetView>
  </sheetViews>
  <sheetFormatPr defaultColWidth="9" defaultRowHeight="13.5"/>
  <cols>
    <col min="1" max="5" width="9" style="2"/>
    <col min="6" max="6" width="1" style="2" customWidth="1"/>
    <col min="7" max="16" width="8.625" style="2" customWidth="1"/>
    <col min="17" max="17" width="16.125" style="2" customWidth="1"/>
    <col min="18" max="22" width="9" style="2"/>
    <col min="23" max="23" width="14.75" style="2" customWidth="1"/>
    <col min="24" max="16384" width="9" style="2"/>
  </cols>
  <sheetData>
    <row r="1" ht="18.75" spans="1:16">
      <c r="A1" s="4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4.25" spans="1:9">
      <c r="A2" s="5" t="s">
        <v>69</v>
      </c>
      <c r="B2" s="6"/>
      <c r="C2" s="6"/>
      <c r="D2" s="6"/>
      <c r="E2" s="7"/>
      <c r="F2" s="7"/>
      <c r="G2" s="7"/>
      <c r="H2" s="7"/>
      <c r="I2" s="7"/>
    </row>
    <row r="3" spans="1:16">
      <c r="A3" s="8" t="s">
        <v>2</v>
      </c>
      <c r="B3" s="9" t="s">
        <v>3</v>
      </c>
      <c r="C3" s="10"/>
      <c r="D3" s="10"/>
      <c r="E3" s="10"/>
      <c r="F3" s="10"/>
      <c r="G3" s="11"/>
      <c r="H3" s="11"/>
      <c r="I3" s="11"/>
      <c r="J3" s="29"/>
      <c r="K3" s="29"/>
      <c r="L3" s="29"/>
      <c r="M3" s="29"/>
      <c r="N3" s="29"/>
      <c r="O3" s="29"/>
      <c r="P3" s="29"/>
    </row>
    <row r="4" s="1" customFormat="1" ht="40" customHeight="1" spans="1:16">
      <c r="A4" s="12"/>
      <c r="B4" s="13"/>
      <c r="C4" s="14" t="s">
        <v>5</v>
      </c>
      <c r="D4" s="14" t="s">
        <v>6</v>
      </c>
      <c r="E4" s="14" t="s">
        <v>7</v>
      </c>
      <c r="F4" s="14"/>
      <c r="G4" s="15" t="s">
        <v>58</v>
      </c>
      <c r="H4" s="15" t="s">
        <v>59</v>
      </c>
      <c r="I4" s="15" t="s">
        <v>60</v>
      </c>
      <c r="J4" s="30" t="s">
        <v>70</v>
      </c>
      <c r="K4" s="30" t="s">
        <v>71</v>
      </c>
      <c r="L4" s="30" t="s">
        <v>72</v>
      </c>
      <c r="M4" s="30" t="s">
        <v>64</v>
      </c>
      <c r="N4" s="30" t="s">
        <v>65</v>
      </c>
      <c r="O4" s="30" t="s">
        <v>66</v>
      </c>
      <c r="P4" s="31" t="s">
        <v>73</v>
      </c>
    </row>
    <row r="5" s="2" customFormat="1" spans="1:16">
      <c r="A5" s="16" t="s">
        <v>30</v>
      </c>
      <c r="B5" s="17">
        <v>108.2</v>
      </c>
      <c r="C5" s="17">
        <v>103</v>
      </c>
      <c r="D5" s="17">
        <v>121</v>
      </c>
      <c r="E5" s="17">
        <v>108.6</v>
      </c>
      <c r="F5" s="17"/>
      <c r="G5" s="18"/>
      <c r="H5" s="18"/>
      <c r="I5" s="18"/>
      <c r="J5" s="32"/>
      <c r="K5" s="32"/>
      <c r="L5" s="32"/>
      <c r="M5" s="32"/>
      <c r="N5" s="32"/>
      <c r="O5" s="32"/>
      <c r="P5" s="32"/>
    </row>
    <row r="6" s="2" customFormat="1" spans="1:16">
      <c r="A6" s="16" t="s">
        <v>31</v>
      </c>
      <c r="B6" s="17">
        <v>107.1</v>
      </c>
      <c r="C6" s="17">
        <v>103</v>
      </c>
      <c r="D6" s="17">
        <v>107.4</v>
      </c>
      <c r="E6" s="17">
        <v>114</v>
      </c>
      <c r="F6" s="17"/>
      <c r="G6" s="18">
        <v>103</v>
      </c>
      <c r="H6" s="18">
        <v>107.1</v>
      </c>
      <c r="I6" s="18">
        <v>108.8</v>
      </c>
      <c r="J6" s="22">
        <v>105.1</v>
      </c>
      <c r="K6" s="22">
        <v>113.8</v>
      </c>
      <c r="L6" s="22">
        <v>115.3</v>
      </c>
      <c r="M6" s="22">
        <v>107.1</v>
      </c>
      <c r="N6" s="22">
        <v>107.9</v>
      </c>
      <c r="O6" s="22">
        <v>118.6</v>
      </c>
      <c r="P6" s="22">
        <v>106.6</v>
      </c>
    </row>
    <row r="7" s="2" customFormat="1" spans="1:16">
      <c r="A7" s="16" t="s">
        <v>32</v>
      </c>
      <c r="B7" s="17">
        <v>108.9</v>
      </c>
      <c r="C7" s="17">
        <v>103.5</v>
      </c>
      <c r="D7" s="17">
        <v>111.2</v>
      </c>
      <c r="E7" s="17">
        <v>115.6</v>
      </c>
      <c r="F7" s="17"/>
      <c r="G7" s="18">
        <v>103.5</v>
      </c>
      <c r="H7" s="18">
        <v>100.9</v>
      </c>
      <c r="I7" s="18">
        <v>156.5</v>
      </c>
      <c r="J7" s="22">
        <v>110.1</v>
      </c>
      <c r="K7" s="22">
        <v>118.7</v>
      </c>
      <c r="L7" s="22">
        <v>109.6</v>
      </c>
      <c r="M7" s="22">
        <v>106.9</v>
      </c>
      <c r="N7" s="22">
        <v>111.8</v>
      </c>
      <c r="O7" s="22">
        <v>118.9</v>
      </c>
      <c r="P7" s="22">
        <v>108.4</v>
      </c>
    </row>
    <row r="8" s="2" customFormat="1" spans="1:16">
      <c r="A8" s="16" t="s">
        <v>33</v>
      </c>
      <c r="B8" s="17">
        <v>110.5</v>
      </c>
      <c r="C8" s="17">
        <v>103</v>
      </c>
      <c r="D8" s="17">
        <v>122.4</v>
      </c>
      <c r="E8" s="17">
        <v>112.5</v>
      </c>
      <c r="F8" s="17"/>
      <c r="G8" s="18">
        <v>103</v>
      </c>
      <c r="H8" s="18">
        <v>108.9</v>
      </c>
      <c r="I8" s="18">
        <v>160.7</v>
      </c>
      <c r="J8" s="22">
        <v>117.8</v>
      </c>
      <c r="K8" s="22">
        <v>112</v>
      </c>
      <c r="L8" s="22">
        <v>119</v>
      </c>
      <c r="M8" s="22">
        <v>105.8</v>
      </c>
      <c r="N8" s="22">
        <v>112.8</v>
      </c>
      <c r="O8" s="22">
        <v>112.4</v>
      </c>
      <c r="P8" s="22">
        <v>110</v>
      </c>
    </row>
    <row r="9" s="2" customFormat="1" spans="1:16">
      <c r="A9" s="19" t="s">
        <v>34</v>
      </c>
      <c r="B9" s="17">
        <v>110.2</v>
      </c>
      <c r="C9" s="17">
        <v>103.5</v>
      </c>
      <c r="D9" s="17">
        <v>119.8</v>
      </c>
      <c r="E9" s="17">
        <v>111.4</v>
      </c>
      <c r="F9" s="17"/>
      <c r="G9" s="18">
        <v>103.5</v>
      </c>
      <c r="H9" s="18">
        <v>122.7</v>
      </c>
      <c r="I9" s="18">
        <v>114.3</v>
      </c>
      <c r="J9" s="22">
        <v>116.2</v>
      </c>
      <c r="K9" s="22">
        <v>111.5</v>
      </c>
      <c r="L9" s="22">
        <v>103.7</v>
      </c>
      <c r="M9" s="22">
        <v>115.6</v>
      </c>
      <c r="N9" s="22">
        <v>111.8</v>
      </c>
      <c r="O9" s="22">
        <v>110.2</v>
      </c>
      <c r="P9" s="22">
        <v>109.6</v>
      </c>
    </row>
    <row r="10" s="2" customFormat="1" spans="1:16">
      <c r="A10" s="19" t="s">
        <v>35</v>
      </c>
      <c r="B10" s="20">
        <v>108</v>
      </c>
      <c r="C10" s="20">
        <v>108.2</v>
      </c>
      <c r="D10" s="20">
        <v>109.9</v>
      </c>
      <c r="E10" s="20">
        <v>106.1</v>
      </c>
      <c r="F10" s="20"/>
      <c r="G10" s="18">
        <v>108.2</v>
      </c>
      <c r="H10" s="18">
        <v>104.6</v>
      </c>
      <c r="I10" s="18">
        <v>121</v>
      </c>
      <c r="J10" s="22">
        <v>111.2</v>
      </c>
      <c r="K10" s="22">
        <v>104</v>
      </c>
      <c r="L10" s="22">
        <v>108.2</v>
      </c>
      <c r="M10" s="22">
        <v>105.3</v>
      </c>
      <c r="N10" s="22">
        <v>108.6</v>
      </c>
      <c r="O10" s="22">
        <v>105.2</v>
      </c>
      <c r="P10" s="22">
        <v>103.5</v>
      </c>
    </row>
    <row r="11" s="2" customFormat="1" spans="1:16">
      <c r="A11" s="19" t="s">
        <v>36</v>
      </c>
      <c r="B11" s="20">
        <v>111.6</v>
      </c>
      <c r="C11" s="20">
        <v>108.3</v>
      </c>
      <c r="D11" s="20">
        <v>116.9</v>
      </c>
      <c r="E11" s="20">
        <v>111.1</v>
      </c>
      <c r="F11" s="20"/>
      <c r="G11" s="18">
        <v>108.3</v>
      </c>
      <c r="H11" s="18">
        <v>116.2</v>
      </c>
      <c r="I11" s="18">
        <v>118.4</v>
      </c>
      <c r="J11" s="22">
        <v>110.2</v>
      </c>
      <c r="K11" s="22">
        <v>101.6</v>
      </c>
      <c r="L11" s="22">
        <v>106.5</v>
      </c>
      <c r="M11" s="22">
        <v>82.4</v>
      </c>
      <c r="N11" s="22">
        <v>104.4</v>
      </c>
      <c r="O11" s="22">
        <v>122</v>
      </c>
      <c r="P11" s="22">
        <v>107.3</v>
      </c>
    </row>
    <row r="12" s="2" customFormat="1" spans="1:16">
      <c r="A12" s="19" t="s">
        <v>37</v>
      </c>
      <c r="B12" s="20">
        <v>112.9</v>
      </c>
      <c r="C12" s="20">
        <v>108.2</v>
      </c>
      <c r="D12" s="20">
        <v>118.9</v>
      </c>
      <c r="E12" s="20">
        <v>112.9</v>
      </c>
      <c r="F12" s="20"/>
      <c r="G12" s="18">
        <v>108.2</v>
      </c>
      <c r="H12" s="18">
        <v>124.9</v>
      </c>
      <c r="I12" s="18">
        <v>105</v>
      </c>
      <c r="J12" s="22">
        <v>113.4</v>
      </c>
      <c r="K12" s="22">
        <v>113.1</v>
      </c>
      <c r="L12" s="22">
        <v>111</v>
      </c>
      <c r="M12" s="22">
        <v>128.1</v>
      </c>
      <c r="N12" s="22">
        <v>107.5</v>
      </c>
      <c r="O12" s="22">
        <v>111.6</v>
      </c>
      <c r="P12" s="22">
        <v>112.7</v>
      </c>
    </row>
    <row r="13" s="2" customFormat="1" spans="1:16">
      <c r="A13" s="19" t="s">
        <v>38</v>
      </c>
      <c r="B13" s="20">
        <v>110.3</v>
      </c>
      <c r="C13" s="20">
        <v>106.6</v>
      </c>
      <c r="D13" s="20">
        <v>111.6</v>
      </c>
      <c r="E13" s="20">
        <v>112.8</v>
      </c>
      <c r="F13" s="20"/>
      <c r="G13" s="18">
        <v>106.6</v>
      </c>
      <c r="H13" s="18">
        <v>113.8</v>
      </c>
      <c r="I13" s="18">
        <v>105.7</v>
      </c>
      <c r="J13" s="22">
        <v>109.6</v>
      </c>
      <c r="K13" s="22">
        <v>102.8</v>
      </c>
      <c r="L13" s="22">
        <v>103.8</v>
      </c>
      <c r="M13" s="22">
        <v>110.7</v>
      </c>
      <c r="N13" s="22">
        <v>108</v>
      </c>
      <c r="O13" s="22">
        <v>117.8</v>
      </c>
      <c r="P13" s="22">
        <v>109.9</v>
      </c>
    </row>
    <row r="14" s="2" customFormat="1" spans="1:16">
      <c r="A14" s="19" t="s">
        <v>39</v>
      </c>
      <c r="B14" s="20">
        <v>111.4</v>
      </c>
      <c r="C14" s="20">
        <v>103.4</v>
      </c>
      <c r="D14" s="20">
        <v>111.7</v>
      </c>
      <c r="E14" s="20">
        <v>118.7</v>
      </c>
      <c r="F14" s="20"/>
      <c r="G14" s="18">
        <v>106.6</v>
      </c>
      <c r="H14" s="18">
        <v>107.4</v>
      </c>
      <c r="I14" s="18">
        <v>124.2</v>
      </c>
      <c r="J14" s="22">
        <v>130</v>
      </c>
      <c r="K14" s="22">
        <v>115</v>
      </c>
      <c r="L14" s="22">
        <v>113.4</v>
      </c>
      <c r="M14" s="22">
        <v>133.5</v>
      </c>
      <c r="N14" s="22">
        <v>107.1</v>
      </c>
      <c r="O14" s="22">
        <v>111.7</v>
      </c>
      <c r="P14" s="22">
        <v>110.7</v>
      </c>
    </row>
    <row r="15" s="2" customFormat="1" spans="1:16">
      <c r="A15" s="19" t="s">
        <v>40</v>
      </c>
      <c r="B15" s="20">
        <v>112.3</v>
      </c>
      <c r="C15" s="20">
        <v>106.7</v>
      </c>
      <c r="D15" s="20">
        <v>115.6</v>
      </c>
      <c r="E15" s="20">
        <v>114.2</v>
      </c>
      <c r="F15" s="20"/>
      <c r="G15" s="18">
        <v>106.6</v>
      </c>
      <c r="H15" s="18">
        <v>111.6</v>
      </c>
      <c r="I15" s="18">
        <v>125.8</v>
      </c>
      <c r="J15" s="22">
        <v>122.4</v>
      </c>
      <c r="K15" s="22">
        <v>115.7</v>
      </c>
      <c r="L15" s="22">
        <v>130.5</v>
      </c>
      <c r="M15" s="22">
        <v>111.9</v>
      </c>
      <c r="N15" s="22">
        <v>111.7</v>
      </c>
      <c r="O15" s="22">
        <v>112.1</v>
      </c>
      <c r="P15" s="22">
        <v>111.1</v>
      </c>
    </row>
    <row r="16" s="2" customFormat="1" spans="1:16">
      <c r="A16" s="19" t="s">
        <v>41</v>
      </c>
      <c r="B16" s="20">
        <v>115.2</v>
      </c>
      <c r="C16" s="20">
        <v>107.9</v>
      </c>
      <c r="D16" s="20">
        <v>123.2</v>
      </c>
      <c r="E16" s="20">
        <v>115.6</v>
      </c>
      <c r="F16" s="20"/>
      <c r="G16" s="18">
        <v>107.8</v>
      </c>
      <c r="H16" s="18">
        <v>122</v>
      </c>
      <c r="I16" s="18">
        <v>126.1</v>
      </c>
      <c r="J16" s="22">
        <v>120.6</v>
      </c>
      <c r="K16" s="22">
        <v>107.7</v>
      </c>
      <c r="L16" s="22">
        <v>114.8</v>
      </c>
      <c r="M16" s="22">
        <v>113.8</v>
      </c>
      <c r="N16" s="22">
        <v>109</v>
      </c>
      <c r="O16" s="22">
        <v>117.6</v>
      </c>
      <c r="P16" s="22">
        <v>114.7</v>
      </c>
    </row>
    <row r="17" s="2" customFormat="1" spans="1:16">
      <c r="A17" s="19" t="s">
        <v>42</v>
      </c>
      <c r="B17" s="20">
        <v>115.7</v>
      </c>
      <c r="C17" s="20">
        <v>107.4</v>
      </c>
      <c r="D17" s="20">
        <v>125.2</v>
      </c>
      <c r="E17" s="20">
        <v>114.9</v>
      </c>
      <c r="F17" s="20"/>
      <c r="G17" s="18">
        <v>107.3</v>
      </c>
      <c r="H17" s="18">
        <v>125.5</v>
      </c>
      <c r="I17" s="18">
        <v>124.5</v>
      </c>
      <c r="J17" s="22">
        <v>119</v>
      </c>
      <c r="K17" s="22">
        <v>108.2</v>
      </c>
      <c r="L17" s="22">
        <v>117.9</v>
      </c>
      <c r="M17" s="22">
        <v>121.1</v>
      </c>
      <c r="N17" s="22">
        <v>109.1</v>
      </c>
      <c r="O17" s="22">
        <v>114.6</v>
      </c>
      <c r="P17" s="22">
        <v>116.4</v>
      </c>
    </row>
    <row r="18" s="2" customFormat="1" spans="1:16">
      <c r="A18" s="19" t="s">
        <v>43</v>
      </c>
      <c r="B18" s="20">
        <v>113.5</v>
      </c>
      <c r="C18" s="20">
        <v>107</v>
      </c>
      <c r="D18" s="20">
        <v>115</v>
      </c>
      <c r="E18" s="20">
        <v>116.8</v>
      </c>
      <c r="F18" s="20"/>
      <c r="G18" s="18">
        <v>107.1</v>
      </c>
      <c r="H18" s="18">
        <v>114.5</v>
      </c>
      <c r="I18" s="18">
        <v>116.4</v>
      </c>
      <c r="J18" s="22">
        <v>117.2</v>
      </c>
      <c r="K18" s="22">
        <v>112</v>
      </c>
      <c r="L18" s="22">
        <v>111.2</v>
      </c>
      <c r="M18" s="22">
        <v>111.6</v>
      </c>
      <c r="N18" s="22">
        <v>115.8</v>
      </c>
      <c r="O18" s="22">
        <v>119.6</v>
      </c>
      <c r="P18" s="22">
        <v>114.3</v>
      </c>
    </row>
    <row r="19" s="2" customFormat="1" spans="1:16">
      <c r="A19" s="19" t="s">
        <v>44</v>
      </c>
      <c r="B19" s="20">
        <v>111.4</v>
      </c>
      <c r="C19" s="20">
        <v>106.4</v>
      </c>
      <c r="D19" s="20">
        <v>115.8</v>
      </c>
      <c r="E19" s="20">
        <v>111.2</v>
      </c>
      <c r="F19" s="20"/>
      <c r="G19" s="18">
        <v>106.5</v>
      </c>
      <c r="H19" s="18">
        <v>115.2</v>
      </c>
      <c r="I19" s="18">
        <v>117.2</v>
      </c>
      <c r="J19" s="22">
        <v>111</v>
      </c>
      <c r="K19" s="22">
        <v>108</v>
      </c>
      <c r="L19" s="22">
        <v>106.9</v>
      </c>
      <c r="M19" s="22">
        <v>112.3</v>
      </c>
      <c r="N19" s="22">
        <v>108.5</v>
      </c>
      <c r="O19" s="22">
        <v>112.6</v>
      </c>
      <c r="P19" s="22">
        <v>112.2</v>
      </c>
    </row>
    <row r="20" s="2" customFormat="1" spans="1:16">
      <c r="A20" s="19" t="s">
        <v>45</v>
      </c>
      <c r="B20" s="21">
        <v>110.1</v>
      </c>
      <c r="C20" s="20">
        <v>106.1</v>
      </c>
      <c r="D20" s="20">
        <v>112.3</v>
      </c>
      <c r="E20" s="20">
        <v>110.8</v>
      </c>
      <c r="F20" s="20"/>
      <c r="G20" s="18">
        <v>106.2</v>
      </c>
      <c r="H20" s="18">
        <v>110.5</v>
      </c>
      <c r="I20" s="18">
        <v>116.6</v>
      </c>
      <c r="J20" s="22">
        <v>110.9</v>
      </c>
      <c r="K20" s="22">
        <v>104.8</v>
      </c>
      <c r="L20" s="22">
        <v>107.1</v>
      </c>
      <c r="M20" s="22">
        <v>114.6</v>
      </c>
      <c r="N20" s="22">
        <v>109.3</v>
      </c>
      <c r="O20" s="22">
        <v>111.8</v>
      </c>
      <c r="P20" s="22">
        <v>110.9</v>
      </c>
    </row>
    <row r="21" s="2" customFormat="1" spans="1:16">
      <c r="A21" s="19" t="s">
        <v>46</v>
      </c>
      <c r="B21" s="21">
        <v>110.2</v>
      </c>
      <c r="C21" s="20">
        <v>105.9</v>
      </c>
      <c r="D21" s="20">
        <v>113</v>
      </c>
      <c r="E21" s="20">
        <v>111.4</v>
      </c>
      <c r="F21" s="20"/>
      <c r="G21" s="18">
        <v>106</v>
      </c>
      <c r="H21" s="18">
        <v>111.3</v>
      </c>
      <c r="I21" s="18">
        <v>116.8</v>
      </c>
      <c r="J21" s="22">
        <v>107</v>
      </c>
      <c r="K21" s="22">
        <v>110.4</v>
      </c>
      <c r="L21" s="22">
        <v>108.2</v>
      </c>
      <c r="M21" s="22">
        <v>107.7</v>
      </c>
      <c r="N21" s="22">
        <v>110.8</v>
      </c>
      <c r="O21" s="22">
        <v>115.5</v>
      </c>
      <c r="P21" s="22">
        <v>111</v>
      </c>
    </row>
    <row r="22" s="2" customFormat="1" spans="1:16">
      <c r="A22" s="19" t="s">
        <v>47</v>
      </c>
      <c r="B22" s="21">
        <v>110</v>
      </c>
      <c r="C22" s="20">
        <v>106.1</v>
      </c>
      <c r="D22" s="20">
        <v>111</v>
      </c>
      <c r="E22" s="20">
        <v>111.9</v>
      </c>
      <c r="F22" s="20"/>
      <c r="G22" s="18">
        <v>106.1</v>
      </c>
      <c r="H22" s="18">
        <v>111.7</v>
      </c>
      <c r="I22" s="18">
        <v>109.5</v>
      </c>
      <c r="J22" s="22">
        <v>107.3</v>
      </c>
      <c r="K22" s="22">
        <v>110.5</v>
      </c>
      <c r="L22" s="22">
        <v>108.1</v>
      </c>
      <c r="M22" s="22">
        <v>107.7</v>
      </c>
      <c r="N22" s="22">
        <v>111.1</v>
      </c>
      <c r="O22" s="22">
        <v>116.3</v>
      </c>
      <c r="P22" s="22">
        <v>110.8</v>
      </c>
    </row>
    <row r="23" s="2" customFormat="1" spans="1:16">
      <c r="A23" s="19" t="s">
        <v>48</v>
      </c>
      <c r="B23" s="21">
        <v>109.3</v>
      </c>
      <c r="C23" s="20">
        <v>106.1</v>
      </c>
      <c r="D23" s="20">
        <v>111.6</v>
      </c>
      <c r="E23" s="20">
        <v>109.9</v>
      </c>
      <c r="F23" s="20"/>
      <c r="G23" s="18">
        <v>106.2</v>
      </c>
      <c r="H23" s="18">
        <v>112.5</v>
      </c>
      <c r="I23" s="18">
        <v>109.6</v>
      </c>
      <c r="J23" s="22">
        <v>106.7</v>
      </c>
      <c r="K23" s="22">
        <v>108.9</v>
      </c>
      <c r="L23" s="22">
        <v>107.7</v>
      </c>
      <c r="M23" s="22">
        <v>106.8</v>
      </c>
      <c r="N23" s="22">
        <v>110.2</v>
      </c>
      <c r="O23" s="22">
        <v>112.5</v>
      </c>
      <c r="P23" s="22">
        <v>110.1</v>
      </c>
    </row>
    <row r="24" s="2" customFormat="1" spans="1:16">
      <c r="A24" s="19" t="s">
        <v>49</v>
      </c>
      <c r="B24" s="18">
        <v>108.5</v>
      </c>
      <c r="C24" s="18">
        <v>105.5</v>
      </c>
      <c r="D24" s="18">
        <v>112.2</v>
      </c>
      <c r="E24" s="18">
        <v>108.1</v>
      </c>
      <c r="F24" s="18"/>
      <c r="G24" s="22">
        <v>105.5</v>
      </c>
      <c r="H24" s="22">
        <v>108.9</v>
      </c>
      <c r="I24" s="22">
        <v>119.7</v>
      </c>
      <c r="J24" s="22">
        <v>103</v>
      </c>
      <c r="K24" s="22">
        <v>105.6</v>
      </c>
      <c r="L24" s="22">
        <v>104.4</v>
      </c>
      <c r="M24" s="22">
        <v>108.4</v>
      </c>
      <c r="N24" s="22">
        <v>105.7</v>
      </c>
      <c r="O24" s="22">
        <v>111.6</v>
      </c>
      <c r="P24" s="22">
        <v>109.4</v>
      </c>
    </row>
    <row r="25" s="2" customFormat="1" spans="1:16">
      <c r="A25" s="19" t="s">
        <v>50</v>
      </c>
      <c r="B25" s="22">
        <v>103.7</v>
      </c>
      <c r="C25" s="22">
        <v>105.7</v>
      </c>
      <c r="D25" s="22">
        <v>101.5</v>
      </c>
      <c r="E25" s="22">
        <v>103.8</v>
      </c>
      <c r="F25" s="20"/>
      <c r="G25" s="22">
        <v>105.7</v>
      </c>
      <c r="H25" s="22">
        <v>96.6</v>
      </c>
      <c r="I25" s="22">
        <v>111.9</v>
      </c>
      <c r="J25" s="22">
        <v>95.3</v>
      </c>
      <c r="K25" s="22">
        <v>102.2</v>
      </c>
      <c r="L25" s="22">
        <v>90.4</v>
      </c>
      <c r="M25" s="22">
        <v>107.4</v>
      </c>
      <c r="N25" s="22">
        <v>105.7</v>
      </c>
      <c r="O25" s="22">
        <v>108.4</v>
      </c>
      <c r="P25" s="22">
        <v>104.6</v>
      </c>
    </row>
    <row r="26" s="3" customFormat="1" ht="11.25" spans="1:16">
      <c r="A26" s="23" t="s">
        <v>51</v>
      </c>
      <c r="B26" s="24">
        <v>107.4</v>
      </c>
      <c r="C26" s="22">
        <v>108.4</v>
      </c>
      <c r="D26" s="22">
        <v>105.1</v>
      </c>
      <c r="E26" s="22">
        <v>108</v>
      </c>
      <c r="F26" s="20"/>
      <c r="G26" s="24">
        <v>108.4</v>
      </c>
      <c r="H26" s="24">
        <v>104.3</v>
      </c>
      <c r="I26" s="24">
        <v>106.3</v>
      </c>
      <c r="J26" s="24">
        <v>108.3</v>
      </c>
      <c r="K26" s="24">
        <v>125.2</v>
      </c>
      <c r="L26" s="24">
        <v>107.5</v>
      </c>
      <c r="M26" s="24">
        <v>101.9</v>
      </c>
      <c r="N26" s="24">
        <v>105.7</v>
      </c>
      <c r="O26" s="24">
        <v>106.9</v>
      </c>
      <c r="P26" s="24">
        <v>108.5</v>
      </c>
    </row>
    <row r="27" s="3" customFormat="1" ht="11.25" spans="1:16">
      <c r="A27" s="25" t="s">
        <v>52</v>
      </c>
      <c r="B27" s="26">
        <v>104.7</v>
      </c>
      <c r="C27" s="26">
        <v>105</v>
      </c>
      <c r="D27" s="26">
        <v>107.7</v>
      </c>
      <c r="E27" s="26">
        <v>102.7</v>
      </c>
      <c r="F27" s="27"/>
      <c r="G27" s="26">
        <v>105</v>
      </c>
      <c r="H27" s="26">
        <v>106.5</v>
      </c>
      <c r="I27" s="26">
        <v>109.6</v>
      </c>
      <c r="J27" s="26">
        <v>101.6</v>
      </c>
      <c r="K27" s="26">
        <v>103.5</v>
      </c>
      <c r="L27" s="26">
        <v>102.1</v>
      </c>
      <c r="M27" s="26">
        <v>104.3</v>
      </c>
      <c r="N27" s="26">
        <v>98.2</v>
      </c>
      <c r="O27" s="26">
        <v>103.6</v>
      </c>
      <c r="P27" s="26">
        <v>105.1</v>
      </c>
    </row>
    <row r="28" s="1" customFormat="1" ht="18" customHeight="1" spans="1:20">
      <c r="A28" s="28" t="s">
        <v>74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"/>
      <c r="R28" s="2"/>
      <c r="S28" s="2"/>
      <c r="T28" s="2"/>
    </row>
  </sheetData>
  <mergeCells count="4">
    <mergeCell ref="A1:P1"/>
    <mergeCell ref="A2:D2"/>
    <mergeCell ref="A28:P28"/>
    <mergeCell ref="A3:A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主要年份临沧市总量</vt:lpstr>
      <vt:lpstr>主要年份市分行业增加值</vt:lpstr>
      <vt:lpstr>主要年份市生产总值指数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董润香</cp:lastModifiedBy>
  <dcterms:created xsi:type="dcterms:W3CDTF">2021-11-23T03:02:00Z</dcterms:created>
  <dcterms:modified xsi:type="dcterms:W3CDTF">2024-09-19T06:39:28Z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DB1410365EA745EDB17C6C368733EF1E</vt:lpwstr>
  </property>
</Properties>
</file>