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2090" tabRatio="688" firstSheet="12" activeTab="1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绩效目标表05-2" sheetId="9" r:id="rId9"/>
    <sheet name="政府性基金预算支出预算表06" sheetId="10" r:id="rId10"/>
    <sheet name="部门政府采购预算表07" sheetId="11" r:id="rId11"/>
    <sheet name="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 name="空表说明"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<sst xmlns="http://schemas.openxmlformats.org/spreadsheetml/2006/main" count="1755" uniqueCount="607">
  <si>
    <t>预算01-1表</t>
  </si>
  <si>
    <t>部门财务收支预算总表</t>
  </si>
  <si>
    <t>单位名称：临沧市生态环境局机关</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</si>
  <si>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</si>
  <si>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</si>
  <si>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</si>
  <si>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</si>
  <si>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</si>
  <si>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</si>
  <si>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</si>
  <si>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</si>
  <si>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</si>
  <si>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</si>
  <si>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</si>
  <si>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</si>
  <si>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</si>
  <si>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</si>
  <si>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</si>
  <si>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五、其他支出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</si>
  <si>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</si>
  <si>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</si>
  <si>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</si>
  <si>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</si>
  <si>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</si>
  <si>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</si>
  <si>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</si>
  <si>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</si>
  <si>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</si>
  <si>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</si>
  <si>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</si>
  <si>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</si>
  <si>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</si>
  <si>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</si>
  <si>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</si>
  <si>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</si>
  <si>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</si>
  <si>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</si>
  <si>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</si>
  <si>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</si>
  <si>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</si>
  <si>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</si>
  <si>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</si>
  <si>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</si>
  <si>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</si>
  <si>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</si>
  <si>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</si>
  <si>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</si>
  <si>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</si>
  <si>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</si>
  <si>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</si>
  <si>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</si>
  <si>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144001</t>
  </si>
  <si>
    <t>临沧市生态环境局机关</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</si>
  <si>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</si>
  <si>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</si>
  <si>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</si>
  <si>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</si>
  <si>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</si>
  <si>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</si>
  <si>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</si>
  <si>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</si>
  <si>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</si>
  <si>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</si>
  <si>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</si>
  <si>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</si>
  <si>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</si>
  <si>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</si>
  <si>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</si>
  <si>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</si>
  <si>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</si>
  <si>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 xml:space="preserve">    行政单位离退休</t>
  </si>
  <si>
    <t xml:space="preserve">    机关事业单位基本养老保险缴费支出</t>
  </si>
  <si>
    <t>210</t>
  </si>
  <si>
    <t>卫生健康支出</t>
  </si>
  <si>
    <t>21011</t>
  </si>
  <si>
    <t xml:space="preserve">  行政事业单位医疗</t>
  </si>
  <si>
    <t xml:space="preserve">    行政单位医疗</t>
  </si>
  <si>
    <t xml:space="preserve">    事业单位医疗</t>
  </si>
  <si>
    <t xml:space="preserve">    公务员医疗补助</t>
  </si>
  <si>
    <t xml:space="preserve">    其他行政事业单位医疗支出</t>
  </si>
  <si>
    <t>211</t>
  </si>
  <si>
    <t>节能环保支出</t>
  </si>
  <si>
    <t xml:space="preserve">  环境保护管理事务</t>
  </si>
  <si>
    <t>2110101</t>
  </si>
  <si>
    <t xml:space="preserve">    行政运行</t>
  </si>
  <si>
    <t xml:space="preserve">    生态环境保护宣传</t>
  </si>
  <si>
    <t xml:space="preserve">    其他环境保护管理事务支出</t>
  </si>
  <si>
    <t xml:space="preserve">  污染防治</t>
  </si>
  <si>
    <t xml:space="preserve">    大气</t>
  </si>
  <si>
    <t xml:space="preserve">    土壤</t>
  </si>
  <si>
    <t>21111</t>
  </si>
  <si>
    <t xml:space="preserve">  污染减排</t>
  </si>
  <si>
    <t>2111102</t>
  </si>
  <si>
    <t xml:space="preserve">    生态环境执法监察</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</si>
  <si>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</si>
  <si>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</si>
  <si>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</si>
  <si>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</si>
  <si>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</si>
  <si>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</si>
  <si>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</si>
  <si>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</si>
  <si>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</si>
  <si>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</si>
  <si>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</si>
  <si>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</si>
  <si>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</si>
  <si>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</si>
  <si>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</si>
  <si>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</si>
  <si>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</si>
  <si>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</si>
  <si>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</si>
  <si>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</si>
  <si>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</si>
  <si>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</si>
  <si>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</si>
  <si>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</si>
  <si>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</si>
  <si>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</si>
  <si>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</si>
  <si>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</si>
  <si>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</si>
  <si>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</si>
  <si>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</si>
  <si>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</si>
  <si>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</si>
  <si>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</si>
  <si>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</si>
  <si>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</si>
  <si>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</si>
  <si>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</si>
  <si>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2080501</t>
  </si>
  <si>
    <t>2080505</t>
  </si>
  <si>
    <t>2101101</t>
  </si>
  <si>
    <t>2101102</t>
  </si>
  <si>
    <t>2101103</t>
  </si>
  <si>
    <t>2101199</t>
  </si>
  <si>
    <t>2110199</t>
  </si>
  <si>
    <t>21103</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</si>
  <si>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</si>
  <si>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</si>
  <si>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</si>
  <si>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</si>
  <si>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</si>
  <si>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</si>
  <si>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</si>
  <si>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</si>
  <si>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</si>
  <si>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</si>
  <si>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</si>
  <si>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</si>
  <si>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</si>
  <si>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</si>
  <si>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</si>
  <si>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</si>
  <si>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</si>
  <si>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</si>
  <si>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</si>
  <si>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</si>
  <si>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</si>
  <si>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</si>
  <si>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</si>
  <si>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</si>
  <si>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</si>
  <si>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</si>
  <si>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</si>
  <si>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</si>
  <si>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</si>
  <si>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临沧市生态环境局机关</t>
  </si>
  <si>
    <t>530900210000000002543</t>
  </si>
  <si>
    <t>行政人员支出工资</t>
  </si>
  <si>
    <t>行政运行</t>
  </si>
  <si>
    <t>30101</t>
  </si>
  <si>
    <t>基本工资</t>
  </si>
  <si>
    <t>530900210000000002544</t>
  </si>
  <si>
    <t>事业人员支出工资</t>
  </si>
  <si>
    <t>30102</t>
  </si>
  <si>
    <t>津贴补贴</t>
  </si>
  <si>
    <t>30103</t>
  </si>
  <si>
    <t>奖金</t>
  </si>
  <si>
    <t>530900231100001469269</t>
  </si>
  <si>
    <t>行政人员绩效考核奖</t>
  </si>
  <si>
    <t>30107</t>
  </si>
  <si>
    <t>绩效工资</t>
  </si>
  <si>
    <t>530900231100001469270</t>
  </si>
  <si>
    <t>绩效工资（2017年提高标准部分）</t>
  </si>
  <si>
    <t>530900210000000002545</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</si>
  <si>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</si>
  <si>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</si>
  <si>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</si>
  <si>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</si>
  <si>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</si>
  <si>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</si>
  <si>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</si>
  <si>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</si>
  <si>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</si>
  <si>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</si>
  <si>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</si>
  <si>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</si>
  <si>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</si>
  <si>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</si>
  <si>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530900210000000002546</t>
  </si>
  <si>
    <t>住房公积金</t>
  </si>
  <si>
    <t>30113</t>
  </si>
  <si>
    <t>530900210000000002554</t>
  </si>
  <si>
    <t>一般公用经费</t>
  </si>
  <si>
    <t>30201</t>
  </si>
  <si>
    <t>办公费</t>
  </si>
  <si>
    <t>30206</t>
  </si>
  <si>
    <t>电费</t>
  </si>
  <si>
    <t>30211</t>
  </si>
  <si>
    <t>差旅费</t>
  </si>
  <si>
    <t>530900210000000002553</t>
  </si>
  <si>
    <t>离退休公用经费</t>
  </si>
  <si>
    <t>行政单位离退休</t>
  </si>
  <si>
    <t>530900210000000002551</t>
  </si>
  <si>
    <t>工会经费</t>
  </si>
  <si>
    <t>30228</t>
  </si>
  <si>
    <t>530900210000000002552</t>
  </si>
  <si>
    <t>福利费</t>
  </si>
  <si>
    <t>30229</t>
  </si>
  <si>
    <t>530900210000000002555</t>
  </si>
  <si>
    <t>职工教育经费</t>
  </si>
  <si>
    <t>30216</t>
  </si>
  <si>
    <t>培训费</t>
  </si>
  <si>
    <t>530900210000000002548</t>
  </si>
  <si>
    <t>公务用车运行维护费</t>
  </si>
  <si>
    <t>30231</t>
  </si>
  <si>
    <t>530900210000000002549</t>
  </si>
  <si>
    <t>行政人员公务交通补贴</t>
  </si>
  <si>
    <t>30239</t>
  </si>
  <si>
    <t>其他交通费用</t>
  </si>
  <si>
    <t>530900210000000002547</t>
  </si>
  <si>
    <t>离退休费</t>
  </si>
  <si>
    <t>30302</t>
  </si>
  <si>
    <t>退休费</t>
  </si>
  <si>
    <t>预算05-1表</t>
  </si>
  <si>
    <t>部门项目支出预算表</t>
  </si>
  <si>
    <t>项目分类</t>
  </si>
  <si>
    <t>经济科目编码</t>
  </si>
  <si>
    <t>经济科目名称</t>
  </si>
  <si>
    <t>本年拨款</t>
  </si>
  <si>
    <t>其中：本次下达</t>
  </si>
  <si>
    <t>办公楼修缮经费</t>
  </si>
  <si>
    <t>专项业务类</t>
  </si>
  <si>
    <t>530900231100001162230</t>
  </si>
  <si>
    <t>其他环境保护管理事务支出</t>
  </si>
  <si>
    <t>31006</t>
  </si>
  <si>
    <t>大型修缮</t>
  </si>
  <si>
    <t>返还个人所得税手续费资金</t>
  </si>
  <si>
    <t>530900231100001166125</t>
  </si>
  <si>
    <t>返还省补2021年临沧市生态环境宣传能力提升项目专项资金</t>
  </si>
  <si>
    <t>事业发展类</t>
  </si>
  <si>
    <t>530900231100001700068</t>
  </si>
  <si>
    <t>2110104</t>
  </si>
  <si>
    <t>生态环境保护宣传</t>
  </si>
  <si>
    <t>30227</t>
  </si>
  <si>
    <t>委托业务费</t>
  </si>
  <si>
    <t>返还省补2021年临沧市突发环境事件风险评估及应急能力建设项目专项资金</t>
  </si>
  <si>
    <t>530900231100001700029</t>
  </si>
  <si>
    <t>生态环境执法监察</t>
  </si>
  <si>
    <t>31003</t>
  </si>
  <si>
    <t>专用设备购置</t>
  </si>
  <si>
    <t>返还中央补2021年临沧市关闭搬迁土壤污染地块详细调查及风险评估专项资金</t>
  </si>
  <si>
    <t>530900231100001700053</t>
  </si>
  <si>
    <t>2110307</t>
  </si>
  <si>
    <t>土壤</t>
  </si>
  <si>
    <t>环保项目管理工作经费</t>
  </si>
  <si>
    <t>530900231100001162190</t>
  </si>
  <si>
    <t>空气质量监测站点和地表水水质自动监测站点配套设施运维项目资金</t>
  </si>
  <si>
    <t>530900231100001162163</t>
  </si>
  <si>
    <t>30213</t>
  </si>
  <si>
    <t>维修（护）费</t>
  </si>
  <si>
    <t>临沧市机动车排气监管信息平台系统维护项目资金</t>
  </si>
  <si>
    <t>530900231100001161608</t>
  </si>
  <si>
    <t>2110301</t>
  </si>
  <si>
    <t>大气</t>
  </si>
  <si>
    <t>临沧市生态环境监管执法机构执法能力建设项目经费</t>
  </si>
  <si>
    <t>530900231100001162188</t>
  </si>
  <si>
    <t>30224</t>
  </si>
  <si>
    <t>被装购置费</t>
  </si>
  <si>
    <t>31013</t>
  </si>
  <si>
    <t>公务用车购置</t>
  </si>
  <si>
    <t>生态环境执法监管工作经费</t>
  </si>
  <si>
    <t>530900200000000001094</t>
  </si>
  <si>
    <t>30202</t>
  </si>
  <si>
    <t>印刷费</t>
  </si>
  <si>
    <t>30205</t>
  </si>
  <si>
    <t>水费</t>
  </si>
  <si>
    <t>30207</t>
  </si>
  <si>
    <t>邮电费</t>
  </si>
  <si>
    <t>30209</t>
  </si>
  <si>
    <t>物业管理费</t>
  </si>
  <si>
    <t>30215</t>
  </si>
  <si>
    <t>会议费</t>
  </si>
  <si>
    <t>30217</t>
  </si>
  <si>
    <t>30226</t>
  </si>
  <si>
    <t>劳务费</t>
  </si>
  <si>
    <t>30299</t>
  </si>
  <si>
    <t>其他商品和服务支出</t>
  </si>
  <si>
    <t>31001</t>
  </si>
  <si>
    <t>房屋建筑物购建</t>
  </si>
  <si>
    <t>31002</t>
  </si>
  <si>
    <t>办公设备购置</t>
  </si>
  <si>
    <t>中央农村环境整治资金</t>
  </si>
  <si>
    <t>530900231100001632425</t>
  </si>
  <si>
    <t>2110402</t>
  </si>
  <si>
    <t>农村环境保护</t>
  </si>
  <si>
    <t>39999</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</si>
  <si>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</si>
  <si>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</si>
  <si>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</si>
  <si>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</si>
  <si>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</si>
  <si>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</si>
  <si>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</si>
  <si>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</si>
  <si>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</si>
  <si>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</si>
  <si>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</si>
  <si>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</si>
  <si>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返还省补2021年临沧市生态环境宣传能力提升项目专项资金</t>
  </si>
  <si>
    <t>指定专职编辑维护公众号，提升内容质量，及时推送稿件，每天1-3条。指派专职编辑对微博进行运维及互动策划，每天推送1-3条信息全年不少于600条;制作大家喜闻乐见的短视频，用视频的方式向大家普及生态环境领域的法律法规和生态环保等方面的知识、COP15大会有关内容、生态文明建设排头兵，生物多样性保护等知识;实现对互联网新闻、论坛、博客、平媒、视频、微博、长微博与微信、手机APP等互联网信息7x24小时监控，以及境外网站的数据采集，并对舆情进行研判处理;积极参与筹备COP15大会，加强COP15大会宣传，开展环保公众设施开放、征文比赛等多样化的生物多样性宣传活动营造良好社会氛围。全力配合做好会议宣传，开展1次高规格生物多样性摄影展，对临沧市生物多样性进行系统挖掘和集中展示，宣传绿色和谐健康生活。</t>
  </si>
  <si>
    <t xml:space="preserve">    产出指标</t>
  </si>
  <si>
    <t>数量指标</t>
  </si>
  <si>
    <t>两微内容稿件推送及原创发布数量</t>
  </si>
  <si>
    <t>=</t>
  </si>
  <si>
    <t>600</t>
  </si>
  <si>
    <t>条</t>
  </si>
  <si>
    <t>定量指标</t>
  </si>
  <si>
    <t>生物多样性摄影展</t>
  </si>
  <si>
    <t>项</t>
  </si>
  <si>
    <t>时效指标</t>
  </si>
  <si>
    <t>微博及微信评论回复即时性</t>
  </si>
  <si>
    <t>24</t>
  </si>
  <si>
    <t>小时</t>
  </si>
  <si>
    <t xml:space="preserve">    效益指标</t>
  </si>
  <si>
    <t>社会效益指标</t>
  </si>
  <si>
    <t>临沧市公众环保意识</t>
  </si>
  <si>
    <t>提高</t>
  </si>
  <si>
    <t>%</t>
  </si>
  <si>
    <t>舆情把控、引导，对舆情发现、研判、处置能力</t>
  </si>
  <si>
    <t xml:space="preserve">    满意度指标</t>
  </si>
  <si>
    <t>服务对象满意度指标</t>
  </si>
  <si>
    <t>上级主管部门对成果质量与技术服务的满意度</t>
  </si>
  <si>
    <t>&gt;=</t>
  </si>
  <si>
    <t>80</t>
  </si>
  <si>
    <t xml:space="preserve">  环保项目管理工作经费</t>
  </si>
  <si>
    <t>开展项目全过程监理（咨询），做好项目监督管理、绩效评价、审计等工作。</t>
  </si>
  <si>
    <t>质量指标</t>
  </si>
  <si>
    <t>项目实施全过程监管</t>
  </si>
  <si>
    <t>绩效评价</t>
  </si>
  <si>
    <t>无</t>
  </si>
  <si>
    <t>定性指标</t>
  </si>
  <si>
    <t>开展项目采购、项目实施监督管理、项目监理、项目审计、项目绩效评价等工作。</t>
  </si>
  <si>
    <t>可持续影响指标</t>
  </si>
  <si>
    <t>对生态环保项目实施过程可持续影响</t>
  </si>
  <si>
    <t>项目绩效质量提高</t>
  </si>
  <si>
    <t>服务对象满意度</t>
  </si>
  <si>
    <t xml:space="preserve">  返还省补2021年临沧市突发环境事件风险评估及应急能力建设项目专项资金</t>
  </si>
  <si>
    <t>全面摸清全市环境风险底数，针对薄弱环节，提出风险防控措施。从环境应急管理全过程出发，有针对性地“强弱项、补短板”，提高全市环境应急管理能力，完成行政区域环境风险评估以及环境应急资源调查，提交《临沧市突发环境事件风险评估报告》《临沧市环境应急资源调查报告》及相关附件，编制危险化学品道路运输专项应急预案；完成成果信息化；完成一批环境应急物资的采购；完成一次应急演练。</t>
  </si>
  <si>
    <t>临沧市的风险源及保护目标现状调查、编制临沧市突发环境事件风险事件影响和处置报告、编制突发环境事件应急实施方案和应急监测方案、编制环境风险应急演练方案、完善临沧市突发环境事件应急预案、应急后续完善工作计划、危险化学品道路运输专项应急预案、区域环境风险识别、环境风险评估结果源数据集成入信息化平台、配置应急物资、开展环境应急演练</t>
  </si>
  <si>
    <t>各1份</t>
  </si>
  <si>
    <t>份</t>
  </si>
  <si>
    <t>应急队伍能力提升</t>
  </si>
  <si>
    <t>1-2</t>
  </si>
  <si>
    <t>架构系统的突发环境事件应急体系</t>
  </si>
  <si>
    <t>套</t>
  </si>
  <si>
    <t>省级环境主管部门对工作质量满意度</t>
  </si>
  <si>
    <t>100</t>
  </si>
  <si>
    <t/>
  </si>
  <si>
    <t xml:space="preserve">  空气质量监测站点和地表水水质自动监测站点配套设施运维项目资金</t>
  </si>
  <si>
    <t>2023年度全市空气质量监测站点和地表水水质自动监测站点正常稳定运行使用。</t>
  </si>
  <si>
    <t>空气质量监测站点和地表水水质自动监测站点配套设施运维经费保障</t>
  </si>
  <si>
    <t>37.6</t>
  </si>
  <si>
    <t>万元</t>
  </si>
  <si>
    <t>全市空气质量监测站点和地表水水质自动监测站点年度运维费用达到运维需求</t>
  </si>
  <si>
    <t>全市空气质量监测站点和地表水水质自动监测站点正常运行</t>
  </si>
  <si>
    <t>全年稳定正常运行</t>
  </si>
  <si>
    <t>&lt;</t>
  </si>
  <si>
    <t>2023年12月</t>
  </si>
  <si>
    <t>年</t>
  </si>
  <si>
    <t>生态效益指标</t>
  </si>
  <si>
    <t>全市国控地表水断面及空气监测点位监测工作监督管理力度</t>
  </si>
  <si>
    <t>持续加大</t>
  </si>
  <si>
    <t>人次</t>
  </si>
  <si>
    <t>进行监督管理</t>
  </si>
  <si>
    <t>项目区主管部门满意度</t>
  </si>
  <si>
    <t>项目区主管部门满意度对项目建设成果和支撑服务满意度达到80%以上</t>
  </si>
  <si>
    <t xml:space="preserve">  返还个人所得税手续费资金</t>
  </si>
  <si>
    <t>返还个人所得税手续费</t>
  </si>
  <si>
    <t>年度返还次数</t>
  </si>
  <si>
    <t>补充办公经费</t>
  </si>
  <si>
    <t>受益群众满意度</t>
  </si>
  <si>
    <t xml:space="preserve">  临沧市机动车排气监管信息平台系统维护项目资金</t>
  </si>
  <si>
    <t>2023年度临沧市机动车排气监管信息平台系统正常稳定运行使用。</t>
  </si>
  <si>
    <t>临沧市机动车排气监管信息平台</t>
  </si>
  <si>
    <t>保持临沧市机动车排气监管信息平台稳定运行</t>
  </si>
  <si>
    <t>汽车尾气检测企业终端</t>
  </si>
  <si>
    <t>个</t>
  </si>
  <si>
    <t>连接汽车尾气检测企业终端</t>
  </si>
  <si>
    <t>临沧市机动车排气监管信息平台稳定运行率</t>
  </si>
  <si>
    <t>使用运行稳定</t>
  </si>
  <si>
    <t>汽车尾气排放监督管理力度</t>
  </si>
  <si>
    <t>项目覆盖区用户满意度</t>
  </si>
  <si>
    <t>用户满意度不低于80%</t>
  </si>
  <si>
    <t xml:space="preserve">  生态环境执法监管工作经费</t>
  </si>
  <si>
    <t>全面按计划完成年度各项环境监管执法及环保重点工作，确保全市生态环境质量总体保持优良。</t>
  </si>
  <si>
    <t>全面按计划完成年度各项环境监管执法及环保重点工作，推动全市生态环境质量总体保持优良。</t>
  </si>
  <si>
    <t>&lt;=</t>
  </si>
  <si>
    <t>按计划完成年度各项环境监管执法及环保重点工作，确保全市生态环</t>
  </si>
  <si>
    <t>按计划完成年度各项环境监管执法及环保重点工作，确保全市生态环境质量总体保持优良。</t>
  </si>
  <si>
    <t xml:space="preserve">  返还中央补2021年临沧市关闭搬迁土壤污染地块详细调查及风险评估专项资金</t>
  </si>
  <si>
    <t>目标1：通过对双江南华化学纤维浆粕有限公司地块及临沧宏宇矿业有限公司大营盘铅锌矿选厂地块土壤及地下水进行调查，查清双江南华化学纤维浆粕有限公司土壤及地下水污染情况。
目标2：根据详细调查结果，为地块开展风险评估提供详实的支持材料，并有针对性地提出风险管控对策或治理修复措施；
目标3：通过开展详细调查及风险评估，为下一步环境管理提供数据支撑和依据，有效地改善该地区建设用地土壤环境质量，促进土壤资源合理利用</t>
  </si>
  <si>
    <t>完成关闭搬迁土壤污染地块详细调查</t>
  </si>
  <si>
    <t>完成关闭搬迁土壤污染地块风险评估</t>
  </si>
  <si>
    <t>每地块的详细调查通过评审</t>
  </si>
  <si>
    <t>通过</t>
  </si>
  <si>
    <t>每地块的风险评估通过评审</t>
  </si>
  <si>
    <t>样品采集、保存、流转标准</t>
  </si>
  <si>
    <t>按照标准执行</t>
  </si>
  <si>
    <t>样品分析测试标准</t>
  </si>
  <si>
    <t>详细调查报告编制</t>
  </si>
  <si>
    <t>风险评估报告编制</t>
  </si>
  <si>
    <t>工作任务完成时限</t>
  </si>
  <si>
    <t>经济效益指标</t>
  </si>
  <si>
    <t>因地块土壤及地下水污染给当地居民及区域发展带来的经济损失及制约</t>
  </si>
  <si>
    <t>减少</t>
  </si>
  <si>
    <t>当地村民生产、生活规划，有关政府部门对土地的规划利用</t>
  </si>
  <si>
    <t>因土壤及地下水污染导致对当地群众生产、生活及健康卫生水平的危害。</t>
  </si>
  <si>
    <t>客观、科学、有效掌握全省关闭搬迁土壤污染状况，为下一步实施风险管控、治理修复提供详实面积。</t>
  </si>
  <si>
    <t>土壤及地下水环境监管能力</t>
  </si>
  <si>
    <t>受益村庄群众满意度</t>
  </si>
  <si>
    <t>上级生态环境主管部门满意度</t>
  </si>
  <si>
    <t xml:space="preserve">  临沧市生态环境监管执法机构执法能力建设项目经费</t>
  </si>
  <si>
    <t>根据《生态环境保护综合行政执法装备标准化建设指导标准（2020年版）》（环办执法〔2020〕35号）、《临沧市财政局 临沧市司法局转发云南省财政厅 云南省司法厅印发云南省综合行政执法制式服装和标志管理实施办法的通知》（临财行发〔2021〕220号）要求，配备执法设备和制式服装。</t>
  </si>
  <si>
    <t>新增生态环境执法装备数量</t>
  </si>
  <si>
    <t>53</t>
  </si>
  <si>
    <t>台/套</t>
  </si>
  <si>
    <t>执法制式服装</t>
  </si>
  <si>
    <t>25</t>
  </si>
  <si>
    <t>购买执法制式服装</t>
  </si>
  <si>
    <t>执法车辆</t>
  </si>
  <si>
    <t>18</t>
  </si>
  <si>
    <t>辆</t>
  </si>
  <si>
    <t>购买执法车辆</t>
  </si>
  <si>
    <t>质量合格率</t>
  </si>
  <si>
    <t>设备质量合格率</t>
  </si>
  <si>
    <t>使临沧市生态环境监管执法装备配备达到标准要求，配备执法制式服装，提高环境监管现代化、专业化水平，为持续改善生态环境质量，构建现代化环境治理体系奠定坚实的基础。</t>
  </si>
  <si>
    <t>提升</t>
  </si>
  <si>
    <t>服务对象满意度提升</t>
  </si>
  <si>
    <t xml:space="preserve">  办公楼修缮经费</t>
  </si>
  <si>
    <t>办公楼修缮</t>
  </si>
  <si>
    <t>工程总量</t>
  </si>
  <si>
    <t>主体工程</t>
  </si>
  <si>
    <t>平方米</t>
  </si>
  <si>
    <t>反映新建、改造、修缮工程量完成情况。</t>
  </si>
  <si>
    <t>主体工程完成率</t>
  </si>
  <si>
    <t>反映主体工程完成情况。
主体工程完成率=（按计划完成主体工程的工程量/计划完成主体工程量）*100%。</t>
  </si>
  <si>
    <t>计划开工率</t>
  </si>
  <si>
    <t>反映工程按计划开工情况。
项目按计划开工率=实际开工项目个数/按计划应开工项目个数×100%。</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</si>
  <si>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</si>
  <si>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</si>
  <si>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</si>
  <si>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</si>
  <si>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</si>
  <si>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</si>
  <si>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预算06表</t>
  </si>
  <si>
    <t>政府性基金预算支出预算表</t>
  </si>
  <si>
    <t>单位名称</t>
  </si>
  <si>
    <t>本年政府性基金预算支出</t>
  </si>
  <si>
    <t>本表无数据，公开表格为空表。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</si>
  <si>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</si>
  <si>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</si>
  <si>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</si>
  <si>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</si>
  <si>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</si>
  <si>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</si>
  <si>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</si>
  <si>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</si>
  <si>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</si>
  <si>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</si>
  <si>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</si>
  <si>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</si>
  <si>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</si>
  <si>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元</t>
  </si>
  <si>
    <t>执法记录仪</t>
  </si>
  <si>
    <t>A02020600 执法记录仪</t>
  </si>
  <si>
    <t>电源储备设备</t>
  </si>
  <si>
    <t>A02061504 不间断电源</t>
  </si>
  <si>
    <t>电视机</t>
  </si>
  <si>
    <t>A02091001 普通电视设备（电视机）</t>
  </si>
  <si>
    <t>屏风办公桌</t>
  </si>
  <si>
    <t>A05010201 办公桌</t>
  </si>
  <si>
    <t>会议桌</t>
  </si>
  <si>
    <t>A05010202 会议桌</t>
  </si>
  <si>
    <t>办公椅</t>
  </si>
  <si>
    <t>A05010301 办公椅</t>
  </si>
  <si>
    <t>会议椅</t>
  </si>
  <si>
    <t>A05010303 会议椅</t>
  </si>
  <si>
    <t>复印纸</t>
  </si>
  <si>
    <t>A05040101 复印纸</t>
  </si>
  <si>
    <t>印刷服务</t>
  </si>
  <si>
    <t>C23090199 其他印刷服务</t>
  </si>
  <si>
    <t>机动车排气监管信息平台系统维护</t>
  </si>
  <si>
    <t>C23129900 其他维修和保养服务</t>
  </si>
  <si>
    <t>A02030502 越野车</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</si>
  <si>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</si>
  <si>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</si>
  <si>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</si>
  <si>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</si>
  <si>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</si>
  <si>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</si>
  <si>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</si>
  <si>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</si>
  <si>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</si>
  <si>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法律顾问</t>
  </si>
  <si>
    <t>B0101 法律顾问服务</t>
  </si>
  <si>
    <t>B 政府履职辅助性服务</t>
  </si>
  <si>
    <t>司法案件诉讼</t>
  </si>
  <si>
    <t>B0103 法律诉讼及其他争端解决服务</t>
  </si>
  <si>
    <t>代理记账</t>
  </si>
  <si>
    <t>B0301 会计服务</t>
  </si>
  <si>
    <t>代理记账费</t>
  </si>
  <si>
    <t>公平竞争第三方审查评估</t>
  </si>
  <si>
    <t>B0702 评估和评价服务</t>
  </si>
  <si>
    <t>生态环境损坏司法鉴定评估</t>
  </si>
  <si>
    <t>车辆服务</t>
  </si>
  <si>
    <t>B1101 维修保养服务</t>
  </si>
  <si>
    <t>车辆维修保养</t>
  </si>
  <si>
    <t>档案整理</t>
  </si>
  <si>
    <t>B1202 档案管理服务</t>
  </si>
  <si>
    <t>机动车排气监管信息平台系统</t>
  </si>
  <si>
    <t>A0608 生态资源管护服务</t>
  </si>
  <si>
    <t>A 公共服务</t>
  </si>
  <si>
    <t>环保项目管理</t>
  </si>
  <si>
    <t>项目全过程监管（咨询），项目监督管理、绩效评价、审计等工作。</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</si>
  <si>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</si>
  <si>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</si>
  <si>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</si>
  <si>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</si>
  <si>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</si>
  <si>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</si>
  <si>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</si>
  <si>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</si>
  <si>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</si>
  <si>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</si>
  <si>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</si>
  <si>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</si>
  <si>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</si>
  <si>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</si>
  <si>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</si>
  <si>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中央农村环境整治资金</t>
  </si>
  <si>
    <t>预算09-2表</t>
  </si>
  <si>
    <t>市对下转移支付绩效目标表</t>
  </si>
  <si>
    <t>改善项目村农村环境</t>
  </si>
  <si>
    <t>涉及县市区数量</t>
  </si>
  <si>
    <t>1个</t>
  </si>
  <si>
    <t>边境小康村生活污水治理任务</t>
  </si>
  <si>
    <t>不低于3个</t>
  </si>
  <si>
    <t>项目验收通过率</t>
  </si>
  <si>
    <t>100%</t>
  </si>
  <si>
    <t>项目实施期</t>
  </si>
  <si>
    <t>不超过12个月</t>
  </si>
  <si>
    <t>月</t>
  </si>
  <si>
    <t>项目按计划开工率</t>
  </si>
  <si>
    <t>≥80%</t>
  </si>
  <si>
    <t>项目按计划完工率</t>
  </si>
  <si>
    <t>提高项目村村民生态环境保护意识</t>
  </si>
  <si>
    <t>逐步提高</t>
  </si>
  <si>
    <t>改善项目村农村人居环境质量</t>
  </si>
  <si>
    <t>明显改善</t>
  </si>
  <si>
    <t>提升项目村农村环境治理水平</t>
  </si>
  <si>
    <t>逐步提升</t>
  </si>
  <si>
    <t>≥90%</t>
  </si>
  <si>
    <t>预算10表</t>
  </si>
  <si>
    <t>新增资产配置表</t>
  </si>
  <si>
    <t>资产类别</t>
  </si>
  <si>
    <t>资产分类代码.名称</t>
  </si>
  <si>
    <t>资产名称</t>
  </si>
  <si>
    <t>计量单位</t>
  </si>
  <si>
    <t>财政部门批复数（元）</t>
  </si>
  <si>
    <t>单价</t>
  </si>
  <si>
    <t>金额</t>
  </si>
  <si>
    <t>通用设备</t>
  </si>
  <si>
    <t>台</t>
  </si>
  <si>
    <t>家具、用具装具及动植物</t>
  </si>
  <si>
    <t>越野车</t>
  </si>
  <si>
    <t>张</t>
  </si>
  <si>
    <t>预算11表</t>
  </si>
  <si>
    <t>上级补助项目支出预算表</t>
  </si>
  <si>
    <t>上级补助</t>
  </si>
  <si>
    <t>本表无数据，公开表格为空表</t>
  </si>
  <si>
    <t>预算12表</t>
  </si>
  <si>
    <t>部门项目中期规划预算表</t>
  </si>
  <si>
    <t>项目级次</t>
  </si>
  <si>
    <t>2023年</t>
  </si>
  <si>
    <t>2024年</t>
  </si>
  <si>
    <t>2025年</t>
  </si>
  <si>
    <t>18.空表说明</t>
  </si>
  <si>
    <t>空表</t>
  </si>
  <si>
    <t>说明</t>
  </si>
  <si>
    <t>预算06表.政府性基金预算支出预算表</t>
  </si>
  <si>
    <t>无预算。</t>
  </si>
  <si>
    <t>预算11表.上级补助项目支出预算表</t>
  </si>
  <si>
    <t>预算12表.部门项目中期规划预算表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</si>
</sst>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39">
    <font>
      <sz val="9"/>
      <name val="宋体"/>
      <charset val="134"/>
    </font>
    <font>
      <sz val="24"/>
      <name val="宋体"/>
      <charset val="134"/>
    </font>
    <font>
      <sz val="14"/>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6"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9" borderId="0" applyNumberFormat="0" applyBorder="0" applyAlignment="0" applyProtection="0">
      <alignment vertical="center"/>
    </xf>
    <xf numFmtId="0" fontId="26" fillId="0" borderId="18" applyNumberFormat="0" applyFill="0" applyAlignment="0" applyProtection="0">
      <alignment vertical="center"/>
    </xf>
    <xf numFmtId="0" fontId="23" fillId="10" borderId="0" applyNumberFormat="0" applyBorder="0" applyAlignment="0" applyProtection="0">
      <alignment vertical="center"/>
    </xf>
    <xf numFmtId="0" fontId="32" fillId="11" borderId="19" applyNumberFormat="0" applyAlignment="0" applyProtection="0">
      <alignment vertical="center"/>
    </xf>
    <xf numFmtId="0" fontId="33" fillId="11" borderId="15" applyNumberFormat="0" applyAlignment="0" applyProtection="0">
      <alignment vertical="center"/>
    </xf>
    <xf numFmtId="0" fontId="34" fillId="12" borderId="20"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top"/>
      <protection locked="0"/>
    </xf>
  </cellStyleXfs>
  <cellXfs count="233">
    <xf numFmtId="0" fontId="0" fillId="0" borderId="0" xfId="49"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3" fillId="0" borderId="0" xfId="49" applyFont="1" applyFill="1" applyBorder="1" applyAlignment="1" applyProtection="1">
      <alignment vertical="top"/>
    </xf>
    <xf numFmtId="49" fontId="4" fillId="0" borderId="0" xfId="49" applyNumberFormat="1" applyFont="1" applyFill="1" applyBorder="1" applyAlignment="1" applyProtection="1">
      <alignment vertical="top"/>
    </xf>
    <xf numFmtId="0" fontId="4" fillId="0" borderId="0" xfId="49" applyFont="1" applyFill="1" applyBorder="1" applyAlignment="1" applyProtection="1">
      <alignment vertical="top"/>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7" fillId="0" borderId="0" xfId="49" applyFont="1" applyFill="1" applyBorder="1" applyAlignment="1" applyProtection="1">
      <alignment vertical="top"/>
    </xf>
    <xf numFmtId="0" fontId="4" fillId="0" borderId="0" xfId="49" applyFont="1" applyFill="1" applyBorder="1" applyAlignment="1" applyProtection="1">
      <alignment horizontal="right" vertical="top"/>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3"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left" vertical="center"/>
      <protection locked="0"/>
    </xf>
    <xf numFmtId="0" fontId="6" fillId="0" borderId="8" xfId="49" applyFont="1" applyFill="1" applyBorder="1" applyAlignment="1" applyProtection="1">
      <alignment horizontal="right" vertical="center" wrapText="1"/>
      <protection locked="0"/>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wrapText="1"/>
      <protection locked="0"/>
    </xf>
    <xf numFmtId="0" fontId="8" fillId="0" borderId="5" xfId="49" applyFont="1" applyFill="1" applyBorder="1" applyAlignment="1" applyProtection="1">
      <alignment horizontal="left" vertical="center" wrapText="1"/>
      <protection locked="0"/>
    </xf>
    <xf numFmtId="0" fontId="0" fillId="0" borderId="0" xfId="0">
      <alignment vertical="center"/>
    </xf>
    <xf numFmtId="0" fontId="7" fillId="0" borderId="6" xfId="49" applyFont="1" applyFill="1" applyBorder="1" applyAlignment="1" applyProtection="1">
      <alignment horizontal="center" vertical="center"/>
    </xf>
    <xf numFmtId="0" fontId="6"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right" vertical="center" wrapText="1"/>
    </xf>
    <xf numFmtId="0" fontId="3"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xf>
    <xf numFmtId="0" fontId="8" fillId="0" borderId="5" xfId="49" applyFont="1" applyFill="1" applyBorder="1" applyAlignment="1" applyProtection="1">
      <alignment horizontal="left" vertical="center"/>
    </xf>
    <xf numFmtId="0" fontId="4" fillId="0" borderId="0" xfId="49" applyFont="1" applyFill="1" applyBorder="1" applyAlignment="1" applyProtection="1">
      <alignment horizontal="right" vertical="top"/>
    </xf>
    <xf numFmtId="0" fontId="3"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0" fontId="7" fillId="0" borderId="9" xfId="49" applyFont="1" applyFill="1" applyBorder="1" applyAlignment="1" applyProtection="1">
      <alignment horizontal="center" vertical="center" wrapText="1"/>
    </xf>
    <xf numFmtId="0" fontId="4" fillId="0" borderId="9" xfId="49" applyFont="1" applyFill="1" applyBorder="1" applyAlignment="1" applyProtection="1">
      <alignment horizontal="left" vertical="center" wrapText="1"/>
    </xf>
    <xf numFmtId="176" fontId="4" fillId="0" borderId="8" xfId="49" applyNumberFormat="1" applyFont="1" applyFill="1" applyBorder="1" applyAlignment="1" applyProtection="1">
      <alignment horizontal="center" vertical="center" wrapText="1"/>
    </xf>
    <xf numFmtId="176" fontId="4" fillId="0" borderId="8" xfId="49" applyNumberFormat="1"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protection locked="0"/>
    </xf>
    <xf numFmtId="0" fontId="4" fillId="0" borderId="5" xfId="49" applyFont="1" applyFill="1" applyBorder="1" applyAlignment="1" applyProtection="1">
      <alignment vertical="center" wrapText="1"/>
      <protection locked="0"/>
    </xf>
    <xf numFmtId="0" fontId="4" fillId="0" borderId="5"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vertical="center"/>
      <protection locked="0"/>
    </xf>
    <xf numFmtId="0" fontId="7"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vertical="center"/>
      <protection locked="0"/>
    </xf>
    <xf numFmtId="0" fontId="6"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2" xfId="49" applyFont="1" applyFill="1" applyBorder="1" applyAlignment="1" applyProtection="1">
      <alignment horizontal="left" vertical="center" wrapText="1"/>
      <protection locked="0"/>
    </xf>
    <xf numFmtId="0" fontId="6" fillId="0" borderId="2" xfId="49" applyFont="1" applyFill="1" applyBorder="1" applyAlignment="1" applyProtection="1">
      <alignment horizontal="center" vertical="center" wrapText="1"/>
      <protection locked="0"/>
    </xf>
    <xf numFmtId="0" fontId="3"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3" fillId="0" borderId="6" xfId="49" applyFont="1" applyFill="1" applyBorder="1" applyAlignment="1" applyProtection="1">
      <alignment horizontal="center" vertical="center"/>
    </xf>
    <xf numFmtId="0" fontId="3" fillId="0" borderId="7" xfId="49" applyFont="1" applyFill="1" applyBorder="1" applyAlignment="1" applyProtection="1">
      <alignment vertical="center"/>
    </xf>
    <xf numFmtId="0" fontId="8" fillId="0" borderId="7" xfId="49" applyFont="1" applyFill="1" applyBorder="1" applyAlignment="1" applyProtection="1">
      <alignment vertical="top"/>
      <protection locked="0"/>
    </xf>
    <xf numFmtId="0" fontId="3" fillId="0" borderId="7"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left" vertical="center" wrapText="1"/>
    </xf>
    <xf numFmtId="0" fontId="7" fillId="0" borderId="0" xfId="49" applyFont="1" applyFill="1" applyBorder="1" applyAlignment="1" applyProtection="1">
      <alignment vertical="top" wrapText="1"/>
    </xf>
    <xf numFmtId="0" fontId="4" fillId="0" borderId="0" xfId="49" applyFont="1" applyFill="1" applyBorder="1" applyAlignment="1" applyProtection="1">
      <alignment horizontal="right" vertical="top" wrapText="1"/>
    </xf>
    <xf numFmtId="0" fontId="3" fillId="0" borderId="0" xfId="49" applyFont="1" applyFill="1" applyBorder="1" applyAlignment="1" applyProtection="1">
      <alignment vertical="top" wrapText="1"/>
    </xf>
    <xf numFmtId="0" fontId="7" fillId="0" borderId="10"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4" fontId="6" fillId="0" borderId="8" xfId="49" applyNumberFormat="1" applyFont="1" applyFill="1" applyBorder="1" applyAlignment="1" applyProtection="1">
      <alignment horizontal="right" vertical="center"/>
      <protection locked="0"/>
    </xf>
    <xf numFmtId="4" fontId="8" fillId="0" borderId="3"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top"/>
      <protection locked="0"/>
    </xf>
    <xf numFmtId="0" fontId="7" fillId="0" borderId="4"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xf>
    <xf numFmtId="0" fontId="6" fillId="0" borderId="8" xfId="49" applyFont="1" applyFill="1" applyBorder="1" applyAlignment="1" applyProtection="1">
      <alignment horizontal="right" vertical="center"/>
      <protection locked="0"/>
    </xf>
    <xf numFmtId="0" fontId="4" fillId="0" borderId="0" xfId="49" applyFont="1" applyFill="1" applyBorder="1" applyAlignment="1" applyProtection="1">
      <alignment vertical="top" wrapText="1"/>
    </xf>
    <xf numFmtId="0" fontId="4"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alignment vertical="top"/>
      <protection locked="0"/>
    </xf>
    <xf numFmtId="0" fontId="7"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xf>
    <xf numFmtId="0" fontId="6" fillId="0" borderId="9" xfId="49" applyFont="1" applyFill="1" applyBorder="1" applyAlignment="1" applyProtection="1">
      <alignment horizontal="left" vertical="center" wrapText="1"/>
    </xf>
    <xf numFmtId="0" fontId="6" fillId="0" borderId="9" xfId="49" applyFont="1" applyFill="1" applyBorder="1" applyAlignment="1" applyProtection="1">
      <alignment horizontal="right" vertical="center"/>
      <protection locked="0"/>
    </xf>
    <xf numFmtId="4" fontId="6" fillId="0" borderId="9" xfId="49" applyNumberFormat="1" applyFont="1" applyFill="1" applyBorder="1" applyAlignment="1" applyProtection="1">
      <alignment horizontal="right" vertical="center"/>
      <protection locked="0"/>
    </xf>
    <xf numFmtId="0" fontId="6" fillId="0" borderId="9" xfId="49" applyFont="1" applyFill="1" applyBorder="1" applyAlignment="1" applyProtection="1">
      <alignment horizontal="left" vertical="center" wrapText="1"/>
      <protection locked="0"/>
    </xf>
    <xf numFmtId="4" fontId="6" fillId="0" borderId="9" xfId="49" applyNumberFormat="1" applyFont="1" applyFill="1" applyBorder="1" applyAlignment="1" applyProtection="1">
      <alignment horizontal="right" vertical="center"/>
    </xf>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wrapText="1"/>
      <protection locked="0"/>
    </xf>
    <xf numFmtId="0" fontId="6" fillId="0" borderId="0" xfId="49" applyFont="1" applyFill="1" applyBorder="1" applyAlignment="1" applyProtection="1">
      <alignment horizontal="right" vertical="center" wrapText="1"/>
    </xf>
    <xf numFmtId="0" fontId="6" fillId="0" borderId="0" xfId="49" applyFont="1" applyFill="1" applyBorder="1" applyAlignment="1" applyProtection="1">
      <alignment horizontal="right" vertical="top" wrapText="1"/>
      <protection locked="0"/>
    </xf>
    <xf numFmtId="0" fontId="6" fillId="0" borderId="0" xfId="49" applyFont="1" applyFill="1" applyBorder="1" applyAlignment="1" applyProtection="1">
      <alignment horizontal="right" vertical="top" wrapText="1"/>
    </xf>
    <xf numFmtId="0" fontId="10" fillId="0" borderId="14"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xf>
    <xf numFmtId="0" fontId="6" fillId="0" borderId="9" xfId="49" applyFont="1" applyFill="1" applyBorder="1" applyAlignment="1" applyProtection="1">
      <alignment horizontal="right" vertical="center"/>
    </xf>
    <xf numFmtId="3" fontId="6" fillId="0" borderId="9" xfId="49" applyNumberFormat="1" applyFont="1" applyFill="1" applyBorder="1" applyAlignment="1" applyProtection="1">
      <alignment horizontal="right" vertical="center"/>
    </xf>
    <xf numFmtId="0" fontId="6" fillId="0" borderId="0" xfId="49" applyFont="1" applyFill="1" applyBorder="1" applyAlignment="1" applyProtection="1">
      <alignment horizontal="right" vertical="top"/>
    </xf>
    <xf numFmtId="49" fontId="3"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49" fontId="7" fillId="0" borderId="2"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49" fontId="7" fillId="0" borderId="6" xfId="49" applyNumberFormat="1" applyFont="1" applyFill="1" applyBorder="1" applyAlignment="1" applyProtection="1">
      <alignment horizontal="center" vertical="center" wrapText="1"/>
      <protection locked="0"/>
    </xf>
    <xf numFmtId="49" fontId="7" fillId="0" borderId="8" xfId="49" applyNumberFormat="1" applyFont="1" applyFill="1" applyBorder="1" applyAlignment="1" applyProtection="1">
      <alignment horizontal="center" vertical="center"/>
      <protection locked="0"/>
    </xf>
    <xf numFmtId="177" fontId="6" fillId="0" borderId="8" xfId="49" applyNumberFormat="1" applyFont="1" applyFill="1" applyBorder="1" applyAlignment="1" applyProtection="1">
      <alignment horizontal="right" vertical="center"/>
      <protection locked="0"/>
    </xf>
    <xf numFmtId="177" fontId="6" fillId="0" borderId="8" xfId="49" applyNumberFormat="1" applyFont="1" applyFill="1" applyBorder="1" applyAlignment="1" applyProtection="1">
      <alignment horizontal="right" vertical="center" wrapText="1"/>
      <protection locked="0"/>
    </xf>
    <xf numFmtId="177" fontId="6" fillId="0" borderId="8" xfId="49" applyNumberFormat="1" applyFont="1" applyFill="1" applyBorder="1" applyAlignment="1" applyProtection="1">
      <alignment horizontal="right" vertical="center"/>
    </xf>
    <xf numFmtId="177" fontId="6" fillId="0" borderId="8" xfId="49" applyNumberFormat="1" applyFont="1" applyFill="1" applyBorder="1" applyAlignment="1" applyProtection="1">
      <alignment horizontal="right" vertical="center" wrapText="1"/>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top" wrapText="1"/>
      <protection locked="0"/>
    </xf>
    <xf numFmtId="0" fontId="8" fillId="0" borderId="8" xfId="49" applyFont="1" applyFill="1" applyBorder="1" applyAlignment="1" applyProtection="1">
      <alignment horizontal="left" vertical="top" wrapText="1"/>
    </xf>
    <xf numFmtId="0" fontId="3" fillId="0" borderId="8" xfId="49" applyFont="1" applyFill="1" applyBorder="1" applyAlignment="1" applyProtection="1">
      <alignment vertical="top"/>
    </xf>
    <xf numFmtId="0" fontId="7" fillId="0" borderId="10"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13" xfId="49" applyFont="1" applyFill="1" applyBorder="1" applyAlignment="1" applyProtection="1">
      <alignment horizontal="center" vertical="center" wrapText="1"/>
      <protection locked="0"/>
    </xf>
    <xf numFmtId="4" fontId="8" fillId="0" borderId="8" xfId="49" applyNumberFormat="1" applyFont="1" applyFill="1" applyBorder="1" applyAlignment="1" applyProtection="1">
      <alignment horizontal="right" vertical="center" wrapText="1"/>
      <protection locked="0"/>
    </xf>
    <xf numFmtId="4" fontId="8" fillId="0" borderId="8" xfId="49" applyNumberFormat="1" applyFont="1" applyFill="1" applyBorder="1" applyAlignment="1" applyProtection="1">
      <alignment horizontal="right" vertical="center" wrapText="1"/>
    </xf>
    <xf numFmtId="4" fontId="6"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vertical="top"/>
      <protection locked="0"/>
    </xf>
    <xf numFmtId="49" fontId="4"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left" vertical="center"/>
      <protection locked="0"/>
    </xf>
    <xf numFmtId="0" fontId="7"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left" vertical="center"/>
    </xf>
    <xf numFmtId="0" fontId="8" fillId="0" borderId="4" xfId="49" applyFont="1" applyFill="1" applyBorder="1" applyAlignment="1" applyProtection="1">
      <alignment horizontal="left" vertical="center"/>
      <protection locked="0"/>
    </xf>
    <xf numFmtId="0" fontId="8" fillId="0" borderId="5" xfId="49" applyFont="1" applyFill="1" applyBorder="1" applyAlignment="1" applyProtection="1">
      <alignment horizontal="left" vertical="center"/>
      <protection locked="0"/>
    </xf>
    <xf numFmtId="176" fontId="3" fillId="0" borderId="0" xfId="49" applyNumberFormat="1" applyFont="1" applyFill="1" applyBorder="1" applyAlignment="1" applyProtection="1">
      <alignment vertical="top"/>
    </xf>
    <xf numFmtId="0" fontId="7" fillId="0" borderId="5"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3" fillId="0" borderId="0" xfId="49" applyFont="1" applyFill="1" applyBorder="1" applyAlignment="1" applyProtection="1">
      <alignment horizontal="center" vertical="top" wrapText="1"/>
    </xf>
    <xf numFmtId="0" fontId="8"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8" xfId="49" applyFont="1" applyFill="1" applyBorder="1" applyAlignment="1" applyProtection="1">
      <alignment horizontal="center" vertical="center" wrapText="1"/>
    </xf>
    <xf numFmtId="0" fontId="13" fillId="0" borderId="3" xfId="49" applyFont="1" applyFill="1" applyBorder="1" applyAlignment="1" applyProtection="1">
      <alignment horizontal="center" vertical="center" wrapText="1"/>
    </xf>
    <xf numFmtId="4" fontId="8" fillId="0" borderId="3" xfId="49" applyNumberFormat="1" applyFont="1" applyFill="1" applyBorder="1" applyAlignment="1" applyProtection="1">
      <alignment horizontal="right" vertical="center"/>
    </xf>
    <xf numFmtId="49" fontId="7" fillId="0" borderId="3"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8" xfId="49" applyNumberFormat="1"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6" fillId="0" borderId="8" xfId="49" applyFont="1" applyFill="1" applyBorder="1" applyAlignment="1" applyProtection="1">
      <alignment vertical="center"/>
    </xf>
    <xf numFmtId="0" fontId="18" fillId="0" borderId="8" xfId="49" applyFont="1" applyFill="1" applyBorder="1" applyAlignment="1" applyProtection="1">
      <alignment horizontal="center" vertical="center"/>
    </xf>
    <xf numFmtId="0" fontId="18" fillId="0" borderId="8" xfId="49" applyFont="1" applyFill="1" applyBorder="1" applyAlignment="1" applyProtection="1">
      <alignment horizontal="right" vertical="center"/>
    </xf>
    <xf numFmtId="0" fontId="18" fillId="0" borderId="8"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wrapText="1"/>
    </xf>
    <xf numFmtId="0" fontId="3" fillId="0" borderId="2" xfId="49" applyFont="1" applyFill="1" applyBorder="1" applyAlignment="1" applyProtection="1">
      <alignment horizontal="center" vertical="center" wrapText="1"/>
    </xf>
    <xf numFmtId="3" fontId="7" fillId="0" borderId="8" xfId="49" applyNumberFormat="1" applyFont="1" applyFill="1" applyBorder="1" applyAlignment="1" applyProtection="1">
      <alignment horizontal="center" vertical="center"/>
      <protection locked="0"/>
    </xf>
    <xf numFmtId="3" fontId="7" fillId="0" borderId="8" xfId="49" applyNumberFormat="1" applyFont="1" applyFill="1" applyBorder="1" applyAlignment="1" applyProtection="1">
      <alignment horizontal="center" vertical="center"/>
    </xf>
    <xf numFmtId="0" fontId="6" fillId="0" borderId="8" xfId="49" applyFont="1" applyFill="1" applyBorder="1" applyAlignment="1" applyProtection="1">
      <alignment horizontal="right" vertical="center"/>
    </xf>
    <xf numFmtId="0" fontId="3" fillId="0" borderId="5"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9"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3" fontId="4" fillId="0" borderId="3" xfId="49" applyNumberFormat="1" applyFont="1" applyFill="1" applyBorder="1" applyAlignment="1" applyProtection="1">
      <alignment horizontal="center" vertical="center"/>
    </xf>
    <xf numFmtId="3" fontId="4" fillId="0" borderId="8" xfId="49" applyNumberFormat="1" applyFont="1" applyFill="1" applyBorder="1" applyAlignment="1" applyProtection="1">
      <alignment horizontal="center" vertical="center"/>
    </xf>
    <xf numFmtId="0" fontId="6" fillId="0" borderId="3" xfId="49" applyFont="1" applyFill="1" applyBorder="1" applyAlignment="1" applyProtection="1">
      <alignment horizontal="center" vertical="center"/>
      <protection locked="0"/>
    </xf>
    <xf numFmtId="0" fontId="6" fillId="0" borderId="5" xfId="49" applyFont="1" applyFill="1" applyBorder="1" applyAlignment="1" applyProtection="1">
      <alignment horizontal="right" vertical="center"/>
      <protection locked="0"/>
    </xf>
    <xf numFmtId="0" fontId="3" fillId="0" borderId="14" xfId="49" applyFont="1" applyFill="1" applyBorder="1" applyAlignment="1" applyProtection="1">
      <alignment horizontal="center" vertical="center"/>
      <protection locked="0"/>
    </xf>
    <xf numFmtId="0" fontId="3" fillId="0" borderId="14"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0" fontId="3" fillId="0" borderId="9"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center" vertical="center"/>
      <protection locked="0"/>
    </xf>
    <xf numFmtId="0" fontId="4" fillId="0" borderId="9" xfId="49" applyFont="1" applyFill="1" applyBorder="1" applyAlignment="1" applyProtection="1">
      <alignment horizontal="center" vertical="center"/>
      <protection locked="0"/>
    </xf>
    <xf numFmtId="3" fontId="4" fillId="0" borderId="8" xfId="49" applyNumberFormat="1" applyFont="1" applyFill="1" applyBorder="1" applyAlignment="1" applyProtection="1">
      <alignment horizontal="center" vertical="center"/>
      <protection locked="0"/>
    </xf>
    <xf numFmtId="3" fontId="4" fillId="0" borderId="3" xfId="49" applyNumberFormat="1"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3" fontId="4" fillId="0" borderId="7" xfId="49" applyNumberFormat="1" applyFont="1" applyFill="1" applyBorder="1" applyAlignment="1" applyProtection="1">
      <alignment horizontal="center" vertical="center"/>
      <protection locked="0"/>
    </xf>
    <xf numFmtId="3" fontId="4" fillId="0" borderId="9" xfId="49" applyNumberFormat="1" applyFont="1" applyFill="1" applyBorder="1" applyAlignment="1" applyProtection="1">
      <alignment horizontal="center" vertical="center"/>
      <protection locked="0"/>
    </xf>
    <xf numFmtId="3" fontId="4" fillId="0" borderId="9"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6" fillId="0" borderId="7" xfId="49" applyFont="1" applyFill="1" applyBorder="1" applyAlignment="1" applyProtection="1">
      <alignment horizontal="left" vertical="center"/>
    </xf>
    <xf numFmtId="4" fontId="6" fillId="0" borderId="13" xfId="49" applyNumberFormat="1" applyFont="1" applyFill="1" applyBorder="1" applyAlignment="1" applyProtection="1">
      <alignment horizontal="right" vertical="center"/>
    </xf>
    <xf numFmtId="4" fontId="6" fillId="0" borderId="13" xfId="49" applyNumberFormat="1" applyFont="1" applyFill="1" applyBorder="1" applyAlignment="1" applyProtection="1">
      <alignment horizontal="right" vertical="center"/>
      <protection locked="0"/>
    </xf>
    <xf numFmtId="0" fontId="18" fillId="0" borderId="7" xfId="49" applyFont="1" applyFill="1" applyBorder="1" applyAlignment="1" applyProtection="1">
      <alignment horizontal="center" vertical="center"/>
    </xf>
    <xf numFmtId="0" fontId="18" fillId="0" borderId="13" xfId="49" applyFont="1" applyFill="1" applyBorder="1" applyAlignment="1" applyProtection="1">
      <alignment horizontal="right" vertical="center"/>
    </xf>
    <xf numFmtId="4" fontId="18" fillId="0" borderId="13" xfId="49" applyNumberFormat="1"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B29" sqref="B29"/>
    </sheetView>
  </sheetViews>
  <sheetFormatPr defaultColWidth="9.33333333333333" defaultRowHeight="14.25" customHeight="1" outlineLevelCol="3"/>
  <cols>
    <col min="1" max="1" width="46.1666666666667" style="4" customWidth="1"/>
    <col min="2" max="2" width="50.3333333333333" style="4" customWidth="1"/>
    <col min="3" max="3" width="47.1666666666667" style="4" customWidth="1"/>
    <col min="4" max="4" width="53.8333333333333" style="4" customWidth="1"/>
    <col min="5" max="16384" width="9.33333333333333" style="41" customWidth="1"/>
  </cols>
  <sheetData>
    <row r="1" ht="13.5" customHeight="1" spans="1:4">
      <c r="A1" s="6"/>
      <c r="B1" s="6"/>
      <c r="C1" s="6"/>
      <c r="D1" s="123" t="s">
        <v>0</v>
      </c>
    </row>
    <row r="2" ht="36" customHeight="1" spans="1:4">
      <c r="A2" s="57" t="s">
        <v>1</v>
      </c>
      <c r="B2" s="224"/>
      <c r="C2" s="224"/>
      <c r="D2" s="224"/>
    </row>
    <row r="3" ht="21" customHeight="1" spans="1:4">
      <c r="A3" s="44" t="s">
        <v>2</v>
      </c>
      <c r="B3" s="180"/>
      <c r="C3" s="180"/>
      <c r="D3" s="123" t="s">
        <v>3</v>
      </c>
    </row>
    <row r="4" ht="19.5" customHeight="1" spans="1:4">
      <c r="A4" s="15" t="s">
        <v>4</v>
      </c>
      <c r="B4" s="17"/>
      <c r="C4" s="15" t="s">
        <v>5</v>
      </c>
      <c r="D4" s="17"/>
    </row>
    <row r="5" ht="19.5" customHeight="1" spans="1:4">
      <c r="A5" s="20" t="s">
        <v>6</v>
      </c>
      <c r="B5" s="20" t="s">
        <v>7</v>
      </c>
      <c r="C5" s="20" t="s">
        <v>8</v>
      </c>
      <c r="D5" s="20" t="s">
        <v>7</v>
      </c>
    </row>
    <row r="6" ht="19.5" customHeight="1" spans="1:4">
      <c r="A6" s="23"/>
      <c r="B6" s="23"/>
      <c r="C6" s="23"/>
      <c r="D6" s="23"/>
    </row>
    <row r="7" ht="20.25" customHeight="1" spans="1:4">
      <c r="A7" s="155" t="s">
        <v>9</v>
      </c>
      <c r="B7" s="149">
        <v>13626311.38</v>
      </c>
      <c r="C7" s="155" t="s">
        <v>10</v>
      </c>
      <c r="D7" s="149">
        <v>971109.48</v>
      </c>
    </row>
    <row r="8" ht="20.25" customHeight="1" spans="1:4">
      <c r="A8" s="155" t="s">
        <v>11</v>
      </c>
      <c r="B8" s="149"/>
      <c r="C8" s="155" t="s">
        <v>12</v>
      </c>
      <c r="D8" s="149">
        <v>332810.19</v>
      </c>
    </row>
    <row r="9" ht="20.25" customHeight="1" spans="1:4">
      <c r="A9" s="155" t="s">
        <v>13</v>
      </c>
      <c r="B9" s="149"/>
      <c r="C9" s="155" t="s">
        <v>14</v>
      </c>
      <c r="D9" s="149">
        <v>11992032.67</v>
      </c>
    </row>
    <row r="10" ht="20.25" customHeight="1" spans="1:4">
      <c r="A10" s="155" t="s">
        <v>15</v>
      </c>
      <c r="B10" s="83"/>
      <c r="C10" s="155" t="s">
        <v>16</v>
      </c>
      <c r="D10" s="149">
        <v>330359.04</v>
      </c>
    </row>
    <row r="11" ht="20.25" customHeight="1" spans="1:4">
      <c r="A11" s="155" t="s">
        <v>17</v>
      </c>
      <c r="B11" s="149">
        <v>1000</v>
      </c>
      <c r="C11" s="155" t="s">
        <v>18</v>
      </c>
      <c r="D11" s="149">
        <v>1000</v>
      </c>
    </row>
    <row r="12" ht="20.25" customHeight="1" spans="1:4">
      <c r="A12" s="155" t="s">
        <v>19</v>
      </c>
      <c r="B12" s="83"/>
      <c r="C12" s="155"/>
      <c r="D12" s="191"/>
    </row>
    <row r="13" ht="20.25" customHeight="1" spans="1:4">
      <c r="A13" s="155" t="s">
        <v>20</v>
      </c>
      <c r="B13" s="83"/>
      <c r="C13" s="155"/>
      <c r="D13" s="191"/>
    </row>
    <row r="14" ht="20.25" customHeight="1" spans="1:4">
      <c r="A14" s="155" t="s">
        <v>21</v>
      </c>
      <c r="B14" s="83"/>
      <c r="C14" s="155"/>
      <c r="D14" s="191"/>
    </row>
    <row r="15" ht="24" customHeight="1" spans="1:4">
      <c r="A15" s="225" t="s">
        <v>22</v>
      </c>
      <c r="B15" s="83"/>
      <c r="C15" s="182"/>
      <c r="D15" s="183"/>
    </row>
    <row r="16" ht="24" customHeight="1" spans="1:4">
      <c r="A16" s="225" t="s">
        <v>23</v>
      </c>
      <c r="B16" s="226"/>
      <c r="C16" s="182"/>
      <c r="D16" s="183"/>
    </row>
    <row r="17" ht="24" customHeight="1" spans="1:4">
      <c r="A17" s="225" t="s">
        <v>24</v>
      </c>
      <c r="B17" s="227">
        <v>1000</v>
      </c>
      <c r="C17" s="182"/>
      <c r="D17" s="183"/>
    </row>
    <row r="18" ht="24" customHeight="1" spans="1:4">
      <c r="A18" s="228"/>
      <c r="B18" s="229"/>
      <c r="C18" s="182"/>
      <c r="D18" s="183"/>
    </row>
    <row r="19" ht="20.25" customHeight="1" spans="1:4">
      <c r="A19" s="228" t="s">
        <v>25</v>
      </c>
      <c r="B19" s="230">
        <v>13627311.38</v>
      </c>
      <c r="C19" s="182" t="s">
        <v>26</v>
      </c>
      <c r="D19" s="185">
        <v>13627311.38</v>
      </c>
    </row>
    <row r="20" ht="20.25" customHeight="1" spans="1:4">
      <c r="A20" s="225" t="s">
        <v>27</v>
      </c>
      <c r="B20" s="226"/>
      <c r="C20" s="155" t="s">
        <v>28</v>
      </c>
      <c r="D20" s="191" t="s">
        <v>29</v>
      </c>
    </row>
    <row r="21" ht="20.25" customHeight="1" spans="1:4">
      <c r="A21" s="231" t="s">
        <v>30</v>
      </c>
      <c r="B21" s="230">
        <v>13627311.38</v>
      </c>
      <c r="C21" s="182" t="s">
        <v>31</v>
      </c>
      <c r="D21" s="232">
        <v>13627311.38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4" customWidth="1"/>
    <col min="2" max="2" width="24.1666666666667" style="124" customWidth="1"/>
    <col min="3" max="3" width="37.5" style="4" customWidth="1"/>
    <col min="4" max="4" width="32.3333333333333" style="4" customWidth="1"/>
    <col min="5" max="6" width="42.8333333333333" style="4" customWidth="1"/>
    <col min="7" max="16384" width="10.6666666666667" style="4" customWidth="1"/>
  </cols>
  <sheetData>
    <row r="1" ht="12" customHeight="1" spans="1:6">
      <c r="A1" s="125">
        <v>1</v>
      </c>
      <c r="B1" s="126">
        <v>0</v>
      </c>
      <c r="C1" s="125">
        <v>1</v>
      </c>
      <c r="D1" s="39"/>
      <c r="E1" s="39"/>
      <c r="F1" s="123" t="s">
        <v>468</v>
      </c>
    </row>
    <row r="2" ht="26.25" customHeight="1" spans="1:6">
      <c r="A2" s="127" t="s">
        <v>469</v>
      </c>
      <c r="B2" s="127" t="s">
        <v>469</v>
      </c>
      <c r="C2" s="128"/>
      <c r="D2" s="129"/>
      <c r="E2" s="129"/>
      <c r="F2" s="129"/>
    </row>
    <row r="3" ht="13.5" customHeight="1" spans="1:6">
      <c r="A3" s="9" t="s">
        <v>2</v>
      </c>
      <c r="B3" s="9" t="s">
        <v>2</v>
      </c>
      <c r="C3" s="125"/>
      <c r="D3" s="39"/>
      <c r="E3" s="39"/>
      <c r="F3" s="123" t="s">
        <v>3</v>
      </c>
    </row>
    <row r="4" ht="19.5" customHeight="1" spans="1:6">
      <c r="A4" s="130" t="s">
        <v>470</v>
      </c>
      <c r="B4" s="131" t="s">
        <v>56</v>
      </c>
      <c r="C4" s="130" t="s">
        <v>57</v>
      </c>
      <c r="D4" s="15" t="s">
        <v>471</v>
      </c>
      <c r="E4" s="16"/>
      <c r="F4" s="17"/>
    </row>
    <row r="5" ht="18.75" customHeight="1" spans="1:6">
      <c r="A5" s="132"/>
      <c r="B5" s="133"/>
      <c r="C5" s="132"/>
      <c r="D5" s="20" t="s">
        <v>37</v>
      </c>
      <c r="E5" s="15" t="s">
        <v>60</v>
      </c>
      <c r="F5" s="20" t="s">
        <v>58</v>
      </c>
    </row>
    <row r="6" ht="18.75" customHeight="1" spans="1:6">
      <c r="A6" s="61">
        <v>1</v>
      </c>
      <c r="B6" s="134" t="s">
        <v>127</v>
      </c>
      <c r="C6" s="61">
        <v>3</v>
      </c>
      <c r="D6" s="81">
        <v>4</v>
      </c>
      <c r="E6" s="81">
        <v>5</v>
      </c>
      <c r="F6" s="81">
        <v>6</v>
      </c>
    </row>
    <row r="7" ht="21" customHeight="1" spans="1:6">
      <c r="A7" s="26" t="s">
        <v>371</v>
      </c>
      <c r="B7" s="26"/>
      <c r="C7" s="26"/>
      <c r="D7" s="135" t="s">
        <v>371</v>
      </c>
      <c r="E7" s="136" t="s">
        <v>371</v>
      </c>
      <c r="F7" s="136" t="s">
        <v>371</v>
      </c>
    </row>
    <row r="8" ht="21" customHeight="1" spans="1:6">
      <c r="A8" s="26"/>
      <c r="B8" s="26" t="s">
        <v>371</v>
      </c>
      <c r="C8" s="26" t="s">
        <v>371</v>
      </c>
      <c r="D8" s="137" t="s">
        <v>371</v>
      </c>
      <c r="E8" s="138" t="s">
        <v>371</v>
      </c>
      <c r="F8" s="138" t="s">
        <v>371</v>
      </c>
    </row>
    <row r="9" ht="18.75" customHeight="1" spans="1:6">
      <c r="A9" s="139" t="s">
        <v>105</v>
      </c>
      <c r="B9" s="139" t="s">
        <v>105</v>
      </c>
      <c r="C9" s="140" t="s">
        <v>105</v>
      </c>
      <c r="D9" s="137" t="s">
        <v>371</v>
      </c>
      <c r="E9" s="138" t="s">
        <v>371</v>
      </c>
      <c r="F9" s="138" t="s">
        <v>371</v>
      </c>
    </row>
    <row r="10" customHeight="1" spans="1:1">
      <c r="A10" s="4" t="s">
        <v>472</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1"/>
  <sheetViews>
    <sheetView workbookViewId="0">
      <selection activeCell="E14" sqref="E14"/>
    </sheetView>
  </sheetViews>
  <sheetFormatPr defaultColWidth="10.6666666666667" defaultRowHeight="14.25" customHeight="1"/>
  <cols>
    <col min="1" max="1" width="45.6666666666667" style="4" customWidth="1"/>
    <col min="2" max="2" width="40.6666666666667" style="4" customWidth="1"/>
    <col min="3" max="3" width="41.1666666666667" style="4" customWidth="1"/>
    <col min="4" max="4" width="9" style="4" customWidth="1"/>
    <col min="5" max="5" width="12" style="4" customWidth="1"/>
    <col min="6" max="6" width="16.3333333333333" style="4" customWidth="1"/>
    <col min="7" max="7" width="14" style="4" customWidth="1"/>
    <col min="8" max="10" width="14.6666666666667" style="4" customWidth="1"/>
    <col min="11" max="11" width="14.6666666666667" style="41" customWidth="1"/>
    <col min="12" max="14" width="14.6666666666667" style="4" customWidth="1"/>
    <col min="15" max="16" width="14.6666666666667" style="41" customWidth="1"/>
    <col min="17" max="17" width="10.6666666666667" style="41" customWidth="1"/>
    <col min="18" max="18" width="12.1666666666667" style="4" customWidth="1"/>
    <col min="19" max="16384" width="10.6666666666667" style="41" customWidth="1"/>
  </cols>
  <sheetData>
    <row r="1" ht="13.5" customHeight="1" spans="1:18">
      <c r="A1" s="6"/>
      <c r="B1" s="6"/>
      <c r="C1" s="6"/>
      <c r="D1" s="6"/>
      <c r="E1" s="6"/>
      <c r="F1" s="6"/>
      <c r="G1" s="6"/>
      <c r="H1" s="6"/>
      <c r="I1" s="6"/>
      <c r="J1" s="6"/>
      <c r="O1" s="74"/>
      <c r="P1" s="74"/>
      <c r="Q1" s="74" t="s">
        <v>473</v>
      </c>
      <c r="R1" s="42"/>
    </row>
    <row r="2" ht="27.75" customHeight="1" spans="1:18">
      <c r="A2" s="43" t="s">
        <v>474</v>
      </c>
      <c r="B2" s="8"/>
      <c r="C2" s="8"/>
      <c r="D2" s="8"/>
      <c r="E2" s="8"/>
      <c r="F2" s="8"/>
      <c r="G2" s="8"/>
      <c r="H2" s="8"/>
      <c r="I2" s="8"/>
      <c r="J2" s="8"/>
      <c r="K2" s="58"/>
      <c r="L2" s="8"/>
      <c r="M2" s="8"/>
      <c r="N2" s="8"/>
      <c r="O2" s="58"/>
      <c r="P2" s="58"/>
      <c r="Q2" s="58"/>
      <c r="R2" s="8"/>
    </row>
    <row r="3" ht="18.75" customHeight="1" spans="1:18">
      <c r="A3" s="44" t="s">
        <v>2</v>
      </c>
      <c r="B3" s="11"/>
      <c r="C3" s="11"/>
      <c r="D3" s="11"/>
      <c r="E3" s="11"/>
      <c r="F3" s="11"/>
      <c r="G3" s="11"/>
      <c r="H3" s="11"/>
      <c r="I3" s="11"/>
      <c r="J3" s="11"/>
      <c r="O3" s="85"/>
      <c r="P3" s="85"/>
      <c r="Q3" s="85"/>
      <c r="R3" s="123" t="s">
        <v>142</v>
      </c>
    </row>
    <row r="4" ht="15.75" customHeight="1" spans="1:18">
      <c r="A4" s="14" t="s">
        <v>475</v>
      </c>
      <c r="B4" s="94" t="s">
        <v>476</v>
      </c>
      <c r="C4" s="94" t="s">
        <v>477</v>
      </c>
      <c r="D4" s="94" t="s">
        <v>478</v>
      </c>
      <c r="E4" s="94" t="s">
        <v>479</v>
      </c>
      <c r="F4" s="94" t="s">
        <v>480</v>
      </c>
      <c r="G4" s="46" t="s">
        <v>158</v>
      </c>
      <c r="H4" s="46"/>
      <c r="I4" s="46"/>
      <c r="J4" s="46"/>
      <c r="K4" s="111"/>
      <c r="L4" s="46"/>
      <c r="M4" s="46"/>
      <c r="N4" s="46"/>
      <c r="O4" s="86"/>
      <c r="P4" s="111"/>
      <c r="Q4" s="86"/>
      <c r="R4" s="47"/>
    </row>
    <row r="5" ht="17.25" customHeight="1" spans="1:18">
      <c r="A5" s="19"/>
      <c r="B5" s="96"/>
      <c r="C5" s="96"/>
      <c r="D5" s="96"/>
      <c r="E5" s="96"/>
      <c r="F5" s="96"/>
      <c r="G5" s="96" t="s">
        <v>37</v>
      </c>
      <c r="H5" s="96" t="s">
        <v>40</v>
      </c>
      <c r="I5" s="96" t="s">
        <v>481</v>
      </c>
      <c r="J5" s="96" t="s">
        <v>482</v>
      </c>
      <c r="K5" s="97" t="s">
        <v>483</v>
      </c>
      <c r="L5" s="112" t="s">
        <v>44</v>
      </c>
      <c r="M5" s="112"/>
      <c r="N5" s="112"/>
      <c r="O5" s="113"/>
      <c r="P5" s="119"/>
      <c r="Q5" s="113"/>
      <c r="R5" s="50"/>
    </row>
    <row r="6" ht="54" customHeight="1" spans="1:18">
      <c r="A6" s="22"/>
      <c r="B6" s="50"/>
      <c r="C6" s="50"/>
      <c r="D6" s="50"/>
      <c r="E6" s="50"/>
      <c r="F6" s="50"/>
      <c r="G6" s="50"/>
      <c r="H6" s="50" t="s">
        <v>39</v>
      </c>
      <c r="I6" s="50"/>
      <c r="J6" s="50"/>
      <c r="K6" s="98"/>
      <c r="L6" s="50" t="s">
        <v>39</v>
      </c>
      <c r="M6" s="50" t="s">
        <v>45</v>
      </c>
      <c r="N6" s="50" t="s">
        <v>167</v>
      </c>
      <c r="O6" s="114" t="s">
        <v>47</v>
      </c>
      <c r="P6" s="98" t="s">
        <v>48</v>
      </c>
      <c r="Q6" s="99" t="s">
        <v>49</v>
      </c>
      <c r="R6" s="50" t="s">
        <v>50</v>
      </c>
    </row>
    <row r="7" ht="15" customHeight="1" spans="1:18">
      <c r="A7" s="23">
        <v>1</v>
      </c>
      <c r="B7" s="120">
        <v>2</v>
      </c>
      <c r="C7" s="120">
        <v>3</v>
      </c>
      <c r="D7" s="120">
        <v>4</v>
      </c>
      <c r="E7" s="120">
        <v>5</v>
      </c>
      <c r="F7" s="120">
        <v>6</v>
      </c>
      <c r="G7" s="99">
        <v>7</v>
      </c>
      <c r="H7" s="99">
        <v>8</v>
      </c>
      <c r="I7" s="99">
        <v>9</v>
      </c>
      <c r="J7" s="99">
        <v>10</v>
      </c>
      <c r="K7" s="99">
        <v>11</v>
      </c>
      <c r="L7" s="99">
        <v>12</v>
      </c>
      <c r="M7" s="99">
        <v>13</v>
      </c>
      <c r="N7" s="99">
        <v>14</v>
      </c>
      <c r="O7" s="99">
        <v>15</v>
      </c>
      <c r="P7" s="99">
        <v>16</v>
      </c>
      <c r="Q7" s="99">
        <v>17</v>
      </c>
      <c r="R7" s="99">
        <v>18</v>
      </c>
    </row>
    <row r="8" ht="21" customHeight="1" spans="1:18">
      <c r="A8" s="100" t="s">
        <v>52</v>
      </c>
      <c r="B8" s="101"/>
      <c r="C8" s="101"/>
      <c r="D8" s="101"/>
      <c r="E8" s="121"/>
      <c r="F8" s="103">
        <v>250000</v>
      </c>
      <c r="G8" s="103">
        <v>1327000</v>
      </c>
      <c r="H8" s="103">
        <v>1327000</v>
      </c>
      <c r="I8" s="103"/>
      <c r="J8" s="103"/>
      <c r="K8" s="103"/>
      <c r="L8" s="103"/>
      <c r="M8" s="103"/>
      <c r="N8" s="103"/>
      <c r="O8" s="83"/>
      <c r="P8" s="103"/>
      <c r="Q8" s="103"/>
      <c r="R8" s="103"/>
    </row>
    <row r="9" ht="25.5" customHeight="1" spans="1:18">
      <c r="A9" s="100" t="s">
        <v>407</v>
      </c>
      <c r="B9" s="101" t="s">
        <v>484</v>
      </c>
      <c r="C9" s="101" t="s">
        <v>485</v>
      </c>
      <c r="D9" s="101" t="s">
        <v>486</v>
      </c>
      <c r="E9" s="122">
        <v>1</v>
      </c>
      <c r="F9" s="105"/>
      <c r="G9" s="105">
        <v>3000</v>
      </c>
      <c r="H9" s="105">
        <v>3000</v>
      </c>
      <c r="I9" s="105"/>
      <c r="J9" s="105"/>
      <c r="K9" s="103"/>
      <c r="L9" s="105"/>
      <c r="M9" s="105"/>
      <c r="N9" s="105"/>
      <c r="O9" s="83"/>
      <c r="P9" s="103"/>
      <c r="Q9" s="103"/>
      <c r="R9" s="105"/>
    </row>
    <row r="10" ht="25.5" customHeight="1" spans="1:18">
      <c r="A10" s="100" t="s">
        <v>407</v>
      </c>
      <c r="B10" s="101" t="s">
        <v>487</v>
      </c>
      <c r="C10" s="101" t="s">
        <v>488</v>
      </c>
      <c r="D10" s="101" t="s">
        <v>486</v>
      </c>
      <c r="E10" s="122">
        <v>20</v>
      </c>
      <c r="F10" s="105"/>
      <c r="G10" s="105">
        <v>40000</v>
      </c>
      <c r="H10" s="105">
        <v>40000</v>
      </c>
      <c r="I10" s="105"/>
      <c r="J10" s="105"/>
      <c r="K10" s="103"/>
      <c r="L10" s="105"/>
      <c r="M10" s="105"/>
      <c r="N10" s="105"/>
      <c r="O10" s="83"/>
      <c r="P10" s="103"/>
      <c r="Q10" s="103"/>
      <c r="R10" s="105"/>
    </row>
    <row r="11" ht="25.5" customHeight="1" spans="1:18">
      <c r="A11" s="100" t="s">
        <v>407</v>
      </c>
      <c r="B11" s="101" t="s">
        <v>489</v>
      </c>
      <c r="C11" s="101" t="s">
        <v>490</v>
      </c>
      <c r="D11" s="101" t="s">
        <v>486</v>
      </c>
      <c r="E11" s="122">
        <v>1</v>
      </c>
      <c r="F11" s="105"/>
      <c r="G11" s="105">
        <v>170000</v>
      </c>
      <c r="H11" s="105">
        <v>170000</v>
      </c>
      <c r="I11" s="105"/>
      <c r="J11" s="105"/>
      <c r="K11" s="103"/>
      <c r="L11" s="105"/>
      <c r="M11" s="105"/>
      <c r="N11" s="105"/>
      <c r="O11" s="83"/>
      <c r="P11" s="103"/>
      <c r="Q11" s="103"/>
      <c r="R11" s="105"/>
    </row>
    <row r="12" ht="25.5" customHeight="1" spans="1:18">
      <c r="A12" s="100" t="s">
        <v>407</v>
      </c>
      <c r="B12" s="101" t="s">
        <v>491</v>
      </c>
      <c r="C12" s="101" t="s">
        <v>492</v>
      </c>
      <c r="D12" s="101" t="s">
        <v>486</v>
      </c>
      <c r="E12" s="122">
        <v>1</v>
      </c>
      <c r="F12" s="105"/>
      <c r="G12" s="105">
        <v>5000</v>
      </c>
      <c r="H12" s="105">
        <v>5000</v>
      </c>
      <c r="I12" s="105"/>
      <c r="J12" s="105"/>
      <c r="K12" s="103"/>
      <c r="L12" s="105"/>
      <c r="M12" s="105"/>
      <c r="N12" s="105"/>
      <c r="O12" s="83"/>
      <c r="P12" s="103"/>
      <c r="Q12" s="103"/>
      <c r="R12" s="105"/>
    </row>
    <row r="13" ht="25.5" customHeight="1" spans="1:18">
      <c r="A13" s="100" t="s">
        <v>407</v>
      </c>
      <c r="B13" s="101" t="s">
        <v>493</v>
      </c>
      <c r="C13" s="101" t="s">
        <v>494</v>
      </c>
      <c r="D13" s="101" t="s">
        <v>486</v>
      </c>
      <c r="E13" s="122">
        <v>2</v>
      </c>
      <c r="F13" s="105"/>
      <c r="G13" s="105">
        <v>2600</v>
      </c>
      <c r="H13" s="105">
        <v>2600</v>
      </c>
      <c r="I13" s="105"/>
      <c r="J13" s="105"/>
      <c r="K13" s="103"/>
      <c r="L13" s="105"/>
      <c r="M13" s="105"/>
      <c r="N13" s="105"/>
      <c r="O13" s="83"/>
      <c r="P13" s="103"/>
      <c r="Q13" s="103"/>
      <c r="R13" s="105"/>
    </row>
    <row r="14" ht="25.5" customHeight="1" spans="1:18">
      <c r="A14" s="100" t="s">
        <v>407</v>
      </c>
      <c r="B14" s="101" t="s">
        <v>495</v>
      </c>
      <c r="C14" s="101" t="s">
        <v>496</v>
      </c>
      <c r="D14" s="101" t="s">
        <v>486</v>
      </c>
      <c r="E14" s="122">
        <v>1</v>
      </c>
      <c r="F14" s="105"/>
      <c r="G14" s="105">
        <v>1800</v>
      </c>
      <c r="H14" s="105">
        <v>1800</v>
      </c>
      <c r="I14" s="105"/>
      <c r="J14" s="105"/>
      <c r="K14" s="103"/>
      <c r="L14" s="105"/>
      <c r="M14" s="105"/>
      <c r="N14" s="105"/>
      <c r="O14" s="83"/>
      <c r="P14" s="103"/>
      <c r="Q14" s="103"/>
      <c r="R14" s="105"/>
    </row>
    <row r="15" ht="25.5" customHeight="1" spans="1:18">
      <c r="A15" s="100" t="s">
        <v>407</v>
      </c>
      <c r="B15" s="101" t="s">
        <v>497</v>
      </c>
      <c r="C15" s="101" t="s">
        <v>498</v>
      </c>
      <c r="D15" s="101" t="s">
        <v>486</v>
      </c>
      <c r="E15" s="122">
        <v>40</v>
      </c>
      <c r="F15" s="105"/>
      <c r="G15" s="105">
        <v>14000</v>
      </c>
      <c r="H15" s="105">
        <v>14000</v>
      </c>
      <c r="I15" s="105"/>
      <c r="J15" s="105"/>
      <c r="K15" s="103"/>
      <c r="L15" s="105"/>
      <c r="M15" s="105"/>
      <c r="N15" s="105"/>
      <c r="O15" s="83"/>
      <c r="P15" s="103"/>
      <c r="Q15" s="103"/>
      <c r="R15" s="105"/>
    </row>
    <row r="16" ht="25.5" customHeight="1" spans="1:18">
      <c r="A16" s="100" t="s">
        <v>407</v>
      </c>
      <c r="B16" s="101" t="s">
        <v>499</v>
      </c>
      <c r="C16" s="101" t="s">
        <v>500</v>
      </c>
      <c r="D16" s="101" t="s">
        <v>486</v>
      </c>
      <c r="E16" s="122">
        <v>4</v>
      </c>
      <c r="F16" s="105"/>
      <c r="G16" s="105">
        <v>600</v>
      </c>
      <c r="H16" s="105">
        <v>600</v>
      </c>
      <c r="I16" s="105"/>
      <c r="J16" s="105"/>
      <c r="K16" s="103"/>
      <c r="L16" s="105"/>
      <c r="M16" s="105"/>
      <c r="N16" s="105"/>
      <c r="O16" s="83"/>
      <c r="P16" s="103"/>
      <c r="Q16" s="103"/>
      <c r="R16" s="105"/>
    </row>
    <row r="17" ht="25.5" customHeight="1" spans="1:18">
      <c r="A17" s="100" t="s">
        <v>407</v>
      </c>
      <c r="B17" s="101" t="s">
        <v>501</v>
      </c>
      <c r="C17" s="101" t="s">
        <v>502</v>
      </c>
      <c r="D17" s="101" t="s">
        <v>486</v>
      </c>
      <c r="E17" s="122">
        <v>1</v>
      </c>
      <c r="F17" s="105"/>
      <c r="G17" s="105">
        <v>50000</v>
      </c>
      <c r="H17" s="105">
        <v>50000</v>
      </c>
      <c r="I17" s="105"/>
      <c r="J17" s="105"/>
      <c r="K17" s="103"/>
      <c r="L17" s="105"/>
      <c r="M17" s="105"/>
      <c r="N17" s="105"/>
      <c r="O17" s="83"/>
      <c r="P17" s="103"/>
      <c r="Q17" s="103"/>
      <c r="R17" s="105"/>
    </row>
    <row r="18" ht="25.5" customHeight="1" spans="1:18">
      <c r="A18" s="100" t="s">
        <v>407</v>
      </c>
      <c r="B18" s="101" t="s">
        <v>503</v>
      </c>
      <c r="C18" s="101" t="s">
        <v>504</v>
      </c>
      <c r="D18" s="101" t="s">
        <v>486</v>
      </c>
      <c r="E18" s="122">
        <v>1</v>
      </c>
      <c r="F18" s="105"/>
      <c r="G18" s="105">
        <v>80000</v>
      </c>
      <c r="H18" s="105">
        <v>80000</v>
      </c>
      <c r="I18" s="105"/>
      <c r="J18" s="105"/>
      <c r="K18" s="103"/>
      <c r="L18" s="105"/>
      <c r="M18" s="105"/>
      <c r="N18" s="105"/>
      <c r="O18" s="83"/>
      <c r="P18" s="103"/>
      <c r="Q18" s="103"/>
      <c r="R18" s="105"/>
    </row>
    <row r="19" ht="25.5" customHeight="1" spans="1:18">
      <c r="A19" s="100" t="s">
        <v>395</v>
      </c>
      <c r="B19" s="101" t="s">
        <v>505</v>
      </c>
      <c r="C19" s="101" t="s">
        <v>506</v>
      </c>
      <c r="D19" s="101" t="s">
        <v>486</v>
      </c>
      <c r="E19" s="122">
        <v>1</v>
      </c>
      <c r="F19" s="105"/>
      <c r="G19" s="105">
        <v>710000</v>
      </c>
      <c r="H19" s="105">
        <v>710000</v>
      </c>
      <c r="I19" s="105"/>
      <c r="J19" s="105"/>
      <c r="K19" s="103"/>
      <c r="L19" s="105"/>
      <c r="M19" s="105"/>
      <c r="N19" s="105"/>
      <c r="O19" s="83"/>
      <c r="P19" s="103"/>
      <c r="Q19" s="103"/>
      <c r="R19" s="105"/>
    </row>
    <row r="20" ht="25.5" customHeight="1" spans="1:18">
      <c r="A20" s="100" t="s">
        <v>435</v>
      </c>
      <c r="B20" s="101" t="s">
        <v>278</v>
      </c>
      <c r="C20" s="101" t="s">
        <v>507</v>
      </c>
      <c r="D20" s="101" t="s">
        <v>486</v>
      </c>
      <c r="E20" s="122">
        <v>1</v>
      </c>
      <c r="F20" s="105">
        <v>250000</v>
      </c>
      <c r="G20" s="105">
        <v>250000</v>
      </c>
      <c r="H20" s="105">
        <v>250000</v>
      </c>
      <c r="I20" s="105"/>
      <c r="J20" s="105"/>
      <c r="K20" s="103"/>
      <c r="L20" s="105"/>
      <c r="M20" s="105"/>
      <c r="N20" s="105"/>
      <c r="O20" s="83"/>
      <c r="P20" s="103"/>
      <c r="Q20" s="103"/>
      <c r="R20" s="105"/>
    </row>
    <row r="21" ht="21" customHeight="1" spans="1:18">
      <c r="A21" s="106" t="s">
        <v>105</v>
      </c>
      <c r="B21" s="107"/>
      <c r="C21" s="107"/>
      <c r="D21" s="107"/>
      <c r="E21" s="121"/>
      <c r="F21" s="103">
        <v>250000</v>
      </c>
      <c r="G21" s="103">
        <v>1327000</v>
      </c>
      <c r="H21" s="103">
        <v>1327000</v>
      </c>
      <c r="I21" s="103"/>
      <c r="J21" s="103"/>
      <c r="K21" s="103"/>
      <c r="L21" s="103"/>
      <c r="M21" s="103"/>
      <c r="N21" s="103"/>
      <c r="O21" s="83"/>
      <c r="P21" s="103"/>
      <c r="Q21" s="103"/>
      <c r="R21" s="103"/>
    </row>
  </sheetData>
  <mergeCells count="17">
    <mergeCell ref="Q1:R1"/>
    <mergeCell ref="A2:R2"/>
    <mergeCell ref="A3:F3"/>
    <mergeCell ref="G4:R4"/>
    <mergeCell ref="L5:R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8"/>
  <sheetViews>
    <sheetView topLeftCell="A5" workbookViewId="0">
      <selection activeCell="C12" sqref="C12"/>
    </sheetView>
  </sheetViews>
  <sheetFormatPr defaultColWidth="10.6666666666667" defaultRowHeight="14.25" customHeight="1"/>
  <cols>
    <col min="1" max="1" width="39.3333333333333" style="4" customWidth="1"/>
    <col min="2" max="2" width="34.3333333333333" style="4" customWidth="1"/>
    <col min="3" max="3" width="45.6666666666667" style="4" customWidth="1"/>
    <col min="4" max="4" width="14" style="41" customWidth="1"/>
    <col min="5" max="5" width="23.6666666666667" style="41" customWidth="1"/>
    <col min="6" max="6" width="20.1666666666667" style="41" customWidth="1"/>
    <col min="7" max="7" width="34.1666666666667" style="41" customWidth="1"/>
    <col min="8" max="8" width="14" style="4" customWidth="1"/>
    <col min="9" max="9" width="15.8333333333333" style="4" customWidth="1"/>
    <col min="10" max="11" width="11.6666666666667" style="4" customWidth="1"/>
    <col min="12" max="12" width="10.6666666666667" style="41" customWidth="1"/>
    <col min="13" max="14" width="10.6666666666667" style="4" customWidth="1"/>
    <col min="15" max="15" width="14.8333333333333" style="4" customWidth="1"/>
    <col min="16" max="18" width="10.6666666666667" style="41" customWidth="1"/>
    <col min="19" max="19" width="12.1666666666667" style="4" customWidth="1"/>
    <col min="20" max="16384" width="10.6666666666667" style="41" customWidth="1"/>
  </cols>
  <sheetData>
    <row r="1" ht="13.5" customHeight="1" spans="1:19">
      <c r="A1" s="90"/>
      <c r="B1" s="90"/>
      <c r="C1" s="90"/>
      <c r="D1" s="91"/>
      <c r="E1" s="91"/>
      <c r="F1" s="91"/>
      <c r="G1" s="91"/>
      <c r="H1" s="90"/>
      <c r="I1" s="90"/>
      <c r="J1" s="90"/>
      <c r="K1" s="90"/>
      <c r="L1" s="109"/>
      <c r="M1" s="79"/>
      <c r="N1" s="79"/>
      <c r="O1" s="79"/>
      <c r="P1" s="74"/>
      <c r="Q1" s="115"/>
      <c r="R1" s="74" t="s">
        <v>508</v>
      </c>
      <c r="S1" s="116"/>
    </row>
    <row r="2" ht="27.75" customHeight="1" spans="1:19">
      <c r="A2" s="43" t="s">
        <v>509</v>
      </c>
      <c r="B2" s="92"/>
      <c r="C2" s="92"/>
      <c r="D2" s="58"/>
      <c r="E2" s="58"/>
      <c r="F2" s="58"/>
      <c r="G2" s="58"/>
      <c r="H2" s="92"/>
      <c r="I2" s="92"/>
      <c r="J2" s="92"/>
      <c r="K2" s="92"/>
      <c r="L2" s="110"/>
      <c r="M2" s="92"/>
      <c r="N2" s="92"/>
      <c r="O2" s="92"/>
      <c r="P2" s="58"/>
      <c r="Q2" s="110"/>
      <c r="R2" s="58"/>
      <c r="S2" s="92"/>
    </row>
    <row r="3" ht="18.75" customHeight="1" spans="1:19">
      <c r="A3" s="76" t="s">
        <v>2</v>
      </c>
      <c r="B3" s="77"/>
      <c r="C3" s="77"/>
      <c r="D3" s="93"/>
      <c r="E3" s="93"/>
      <c r="F3" s="93"/>
      <c r="G3" s="93"/>
      <c r="H3" s="77"/>
      <c r="I3" s="77"/>
      <c r="J3" s="77"/>
      <c r="K3" s="77"/>
      <c r="L3" s="109"/>
      <c r="M3" s="79"/>
      <c r="N3" s="79"/>
      <c r="O3" s="79"/>
      <c r="P3" s="85"/>
      <c r="Q3" s="117"/>
      <c r="R3" s="85"/>
      <c r="S3" s="118" t="s">
        <v>142</v>
      </c>
    </row>
    <row r="4" ht="15.75" customHeight="1" spans="1:19">
      <c r="A4" s="14" t="s">
        <v>475</v>
      </c>
      <c r="B4" s="94" t="s">
        <v>510</v>
      </c>
      <c r="C4" s="94" t="s">
        <v>511</v>
      </c>
      <c r="D4" s="95" t="s">
        <v>512</v>
      </c>
      <c r="E4" s="95" t="s">
        <v>513</v>
      </c>
      <c r="F4" s="95" t="s">
        <v>514</v>
      </c>
      <c r="G4" s="95" t="s">
        <v>515</v>
      </c>
      <c r="H4" s="46" t="s">
        <v>158</v>
      </c>
      <c r="I4" s="46"/>
      <c r="J4" s="46"/>
      <c r="K4" s="46"/>
      <c r="L4" s="111"/>
      <c r="M4" s="46"/>
      <c r="N4" s="46"/>
      <c r="O4" s="46"/>
      <c r="P4" s="86"/>
      <c r="Q4" s="111"/>
      <c r="R4" s="86"/>
      <c r="S4" s="47"/>
    </row>
    <row r="5" ht="17.25" customHeight="1" spans="1:19">
      <c r="A5" s="19"/>
      <c r="B5" s="96"/>
      <c r="C5" s="96"/>
      <c r="D5" s="97"/>
      <c r="E5" s="97"/>
      <c r="F5" s="97"/>
      <c r="G5" s="97"/>
      <c r="H5" s="96" t="s">
        <v>37</v>
      </c>
      <c r="I5" s="96" t="s">
        <v>40</v>
      </c>
      <c r="J5" s="96" t="s">
        <v>481</v>
      </c>
      <c r="K5" s="96" t="s">
        <v>482</v>
      </c>
      <c r="L5" s="97" t="s">
        <v>483</v>
      </c>
      <c r="M5" s="112" t="s">
        <v>516</v>
      </c>
      <c r="N5" s="112"/>
      <c r="O5" s="112"/>
      <c r="P5" s="113"/>
      <c r="Q5" s="119"/>
      <c r="R5" s="113"/>
      <c r="S5" s="50"/>
    </row>
    <row r="6" ht="54" customHeight="1" spans="1:19">
      <c r="A6" s="22"/>
      <c r="B6" s="50"/>
      <c r="C6" s="50"/>
      <c r="D6" s="98"/>
      <c r="E6" s="98"/>
      <c r="F6" s="98"/>
      <c r="G6" s="98"/>
      <c r="H6" s="50"/>
      <c r="I6" s="50" t="s">
        <v>39</v>
      </c>
      <c r="J6" s="50"/>
      <c r="K6" s="50"/>
      <c r="L6" s="98"/>
      <c r="M6" s="50" t="s">
        <v>39</v>
      </c>
      <c r="N6" s="50" t="s">
        <v>45</v>
      </c>
      <c r="O6" s="50" t="s">
        <v>167</v>
      </c>
      <c r="P6" s="114" t="s">
        <v>47</v>
      </c>
      <c r="Q6" s="98" t="s">
        <v>48</v>
      </c>
      <c r="R6" s="98" t="s">
        <v>49</v>
      </c>
      <c r="S6" s="50" t="s">
        <v>50</v>
      </c>
    </row>
    <row r="7" ht="15" customHeight="1" spans="1:19">
      <c r="A7" s="22">
        <v>1</v>
      </c>
      <c r="B7" s="50">
        <v>2</v>
      </c>
      <c r="C7" s="50">
        <v>3</v>
      </c>
      <c r="D7" s="99"/>
      <c r="E7" s="99"/>
      <c r="F7" s="99"/>
      <c r="G7" s="99"/>
      <c r="H7" s="98">
        <v>4</v>
      </c>
      <c r="I7" s="98">
        <v>5</v>
      </c>
      <c r="J7" s="98">
        <v>6</v>
      </c>
      <c r="K7" s="98">
        <v>7</v>
      </c>
      <c r="L7" s="98">
        <v>8</v>
      </c>
      <c r="M7" s="98">
        <v>9</v>
      </c>
      <c r="N7" s="98">
        <v>10</v>
      </c>
      <c r="O7" s="98">
        <v>11</v>
      </c>
      <c r="P7" s="98">
        <v>12</v>
      </c>
      <c r="Q7" s="98">
        <v>13</v>
      </c>
      <c r="R7" s="98">
        <v>14</v>
      </c>
      <c r="S7" s="98">
        <v>15</v>
      </c>
    </row>
    <row r="8" ht="21" customHeight="1" spans="1:19">
      <c r="A8" s="100" t="s">
        <v>52</v>
      </c>
      <c r="B8" s="101"/>
      <c r="C8" s="101"/>
      <c r="D8" s="102"/>
      <c r="E8" s="102"/>
      <c r="F8" s="102"/>
      <c r="G8" s="102"/>
      <c r="H8" s="103">
        <v>1448000</v>
      </c>
      <c r="I8" s="103">
        <v>1448000</v>
      </c>
      <c r="J8" s="103"/>
      <c r="K8" s="103"/>
      <c r="L8" s="103"/>
      <c r="M8" s="103"/>
      <c r="N8" s="103"/>
      <c r="O8" s="103"/>
      <c r="P8" s="83"/>
      <c r="Q8" s="103"/>
      <c r="R8" s="102" t="s">
        <v>53</v>
      </c>
      <c r="S8" s="103"/>
    </row>
    <row r="9" ht="49.5" customHeight="1" spans="1:19">
      <c r="A9" s="100" t="s">
        <v>407</v>
      </c>
      <c r="B9" s="101" t="s">
        <v>517</v>
      </c>
      <c r="C9" s="101" t="s">
        <v>518</v>
      </c>
      <c r="D9" s="104" t="s">
        <v>58</v>
      </c>
      <c r="E9" s="104" t="s">
        <v>519</v>
      </c>
      <c r="F9" s="104" t="s">
        <v>81</v>
      </c>
      <c r="G9" s="104" t="s">
        <v>517</v>
      </c>
      <c r="H9" s="105">
        <v>180000</v>
      </c>
      <c r="I9" s="105">
        <v>180000</v>
      </c>
      <c r="J9" s="105"/>
      <c r="K9" s="105"/>
      <c r="L9" s="103"/>
      <c r="M9" s="105"/>
      <c r="N9" s="105"/>
      <c r="O9" s="105"/>
      <c r="P9" s="83"/>
      <c r="Q9" s="103"/>
      <c r="R9" s="102" t="s">
        <v>53</v>
      </c>
      <c r="S9" s="105"/>
    </row>
    <row r="10" ht="49.5" customHeight="1" spans="1:19">
      <c r="A10" s="100" t="s">
        <v>407</v>
      </c>
      <c r="B10" s="101" t="s">
        <v>520</v>
      </c>
      <c r="C10" s="101" t="s">
        <v>521</v>
      </c>
      <c r="D10" s="104" t="s">
        <v>58</v>
      </c>
      <c r="E10" s="104" t="s">
        <v>519</v>
      </c>
      <c r="F10" s="104" t="s">
        <v>81</v>
      </c>
      <c r="G10" s="104" t="s">
        <v>520</v>
      </c>
      <c r="H10" s="105">
        <v>200000</v>
      </c>
      <c r="I10" s="105">
        <v>200000</v>
      </c>
      <c r="J10" s="105"/>
      <c r="K10" s="105"/>
      <c r="L10" s="103"/>
      <c r="M10" s="105"/>
      <c r="N10" s="105"/>
      <c r="O10" s="105"/>
      <c r="P10" s="83"/>
      <c r="Q10" s="103"/>
      <c r="R10" s="102" t="s">
        <v>53</v>
      </c>
      <c r="S10" s="105"/>
    </row>
    <row r="11" ht="49.5" customHeight="1" spans="1:19">
      <c r="A11" s="100" t="s">
        <v>407</v>
      </c>
      <c r="B11" s="101" t="s">
        <v>522</v>
      </c>
      <c r="C11" s="101" t="s">
        <v>523</v>
      </c>
      <c r="D11" s="104" t="s">
        <v>58</v>
      </c>
      <c r="E11" s="104" t="s">
        <v>519</v>
      </c>
      <c r="F11" s="104" t="s">
        <v>81</v>
      </c>
      <c r="G11" s="104" t="s">
        <v>524</v>
      </c>
      <c r="H11" s="105">
        <v>66000</v>
      </c>
      <c r="I11" s="105">
        <v>66000</v>
      </c>
      <c r="J11" s="105"/>
      <c r="K11" s="105"/>
      <c r="L11" s="103"/>
      <c r="M11" s="105"/>
      <c r="N11" s="105"/>
      <c r="O11" s="105"/>
      <c r="P11" s="83"/>
      <c r="Q11" s="103"/>
      <c r="R11" s="102" t="s">
        <v>53</v>
      </c>
      <c r="S11" s="105"/>
    </row>
    <row r="12" ht="49.5" customHeight="1" spans="1:19">
      <c r="A12" s="100" t="s">
        <v>407</v>
      </c>
      <c r="B12" s="101" t="s">
        <v>525</v>
      </c>
      <c r="C12" s="101" t="s">
        <v>526</v>
      </c>
      <c r="D12" s="104" t="s">
        <v>58</v>
      </c>
      <c r="E12" s="104" t="s">
        <v>519</v>
      </c>
      <c r="F12" s="104" t="s">
        <v>81</v>
      </c>
      <c r="G12" s="104" t="s">
        <v>525</v>
      </c>
      <c r="H12" s="105">
        <v>20000</v>
      </c>
      <c r="I12" s="105">
        <v>20000</v>
      </c>
      <c r="J12" s="105"/>
      <c r="K12" s="105"/>
      <c r="L12" s="103"/>
      <c r="M12" s="105"/>
      <c r="N12" s="105"/>
      <c r="O12" s="105"/>
      <c r="P12" s="83"/>
      <c r="Q12" s="103"/>
      <c r="R12" s="102" t="s">
        <v>53</v>
      </c>
      <c r="S12" s="105"/>
    </row>
    <row r="13" ht="49.5" customHeight="1" spans="1:19">
      <c r="A13" s="100" t="s">
        <v>407</v>
      </c>
      <c r="B13" s="101" t="s">
        <v>527</v>
      </c>
      <c r="C13" s="101" t="s">
        <v>526</v>
      </c>
      <c r="D13" s="104" t="s">
        <v>58</v>
      </c>
      <c r="E13" s="104" t="s">
        <v>519</v>
      </c>
      <c r="F13" s="104" t="s">
        <v>81</v>
      </c>
      <c r="G13" s="104" t="s">
        <v>527</v>
      </c>
      <c r="H13" s="105">
        <v>100000</v>
      </c>
      <c r="I13" s="105">
        <v>100000</v>
      </c>
      <c r="J13" s="105"/>
      <c r="K13" s="105"/>
      <c r="L13" s="103"/>
      <c r="M13" s="105"/>
      <c r="N13" s="105"/>
      <c r="O13" s="105"/>
      <c r="P13" s="83"/>
      <c r="Q13" s="103"/>
      <c r="R13" s="102" t="s">
        <v>53</v>
      </c>
      <c r="S13" s="105"/>
    </row>
    <row r="14" ht="49.5" customHeight="1" spans="1:19">
      <c r="A14" s="100" t="s">
        <v>407</v>
      </c>
      <c r="B14" s="101" t="s">
        <v>528</v>
      </c>
      <c r="C14" s="101" t="s">
        <v>529</v>
      </c>
      <c r="D14" s="104" t="s">
        <v>58</v>
      </c>
      <c r="E14" s="104" t="s">
        <v>519</v>
      </c>
      <c r="F14" s="104" t="s">
        <v>81</v>
      </c>
      <c r="G14" s="104" t="s">
        <v>530</v>
      </c>
      <c r="H14" s="105">
        <v>50000</v>
      </c>
      <c r="I14" s="105">
        <v>50000</v>
      </c>
      <c r="J14" s="105"/>
      <c r="K14" s="105"/>
      <c r="L14" s="103"/>
      <c r="M14" s="105"/>
      <c r="N14" s="105"/>
      <c r="O14" s="105"/>
      <c r="P14" s="83"/>
      <c r="Q14" s="103"/>
      <c r="R14" s="102" t="s">
        <v>53</v>
      </c>
      <c r="S14" s="105"/>
    </row>
    <row r="15" ht="49.5" customHeight="1" spans="1:19">
      <c r="A15" s="100" t="s">
        <v>407</v>
      </c>
      <c r="B15" s="101" t="s">
        <v>531</v>
      </c>
      <c r="C15" s="101" t="s">
        <v>532</v>
      </c>
      <c r="D15" s="104" t="s">
        <v>58</v>
      </c>
      <c r="E15" s="104" t="s">
        <v>519</v>
      </c>
      <c r="F15" s="104" t="s">
        <v>81</v>
      </c>
      <c r="G15" s="104" t="s">
        <v>531</v>
      </c>
      <c r="H15" s="105">
        <v>72000</v>
      </c>
      <c r="I15" s="105">
        <v>72000</v>
      </c>
      <c r="J15" s="105"/>
      <c r="K15" s="105"/>
      <c r="L15" s="103"/>
      <c r="M15" s="105"/>
      <c r="N15" s="105"/>
      <c r="O15" s="105"/>
      <c r="P15" s="83"/>
      <c r="Q15" s="103"/>
      <c r="R15" s="102" t="s">
        <v>53</v>
      </c>
      <c r="S15" s="105"/>
    </row>
    <row r="16" ht="49.5" customHeight="1" spans="1:19">
      <c r="A16" s="100" t="s">
        <v>395</v>
      </c>
      <c r="B16" s="101" t="s">
        <v>533</v>
      </c>
      <c r="C16" s="101" t="s">
        <v>534</v>
      </c>
      <c r="D16" s="104" t="s">
        <v>58</v>
      </c>
      <c r="E16" s="104" t="s">
        <v>535</v>
      </c>
      <c r="F16" s="104" t="s">
        <v>81</v>
      </c>
      <c r="G16" s="104" t="s">
        <v>533</v>
      </c>
      <c r="H16" s="105">
        <v>710000</v>
      </c>
      <c r="I16" s="105">
        <v>710000</v>
      </c>
      <c r="J16" s="105"/>
      <c r="K16" s="105"/>
      <c r="L16" s="103"/>
      <c r="M16" s="105"/>
      <c r="N16" s="105"/>
      <c r="O16" s="105"/>
      <c r="P16" s="83"/>
      <c r="Q16" s="103"/>
      <c r="R16" s="102" t="s">
        <v>53</v>
      </c>
      <c r="S16" s="105"/>
    </row>
    <row r="17" ht="49.5" customHeight="1" spans="1:19">
      <c r="A17" s="100" t="s">
        <v>348</v>
      </c>
      <c r="B17" s="101" t="s">
        <v>536</v>
      </c>
      <c r="C17" s="101" t="s">
        <v>534</v>
      </c>
      <c r="D17" s="104" t="s">
        <v>58</v>
      </c>
      <c r="E17" s="104" t="s">
        <v>535</v>
      </c>
      <c r="F17" s="104" t="s">
        <v>81</v>
      </c>
      <c r="G17" s="104" t="s">
        <v>537</v>
      </c>
      <c r="H17" s="105">
        <v>50000</v>
      </c>
      <c r="I17" s="105">
        <v>50000</v>
      </c>
      <c r="J17" s="105"/>
      <c r="K17" s="105"/>
      <c r="L17" s="103"/>
      <c r="M17" s="105"/>
      <c r="N17" s="105"/>
      <c r="O17" s="105"/>
      <c r="P17" s="83"/>
      <c r="Q17" s="103"/>
      <c r="R17" s="102" t="s">
        <v>53</v>
      </c>
      <c r="S17" s="105"/>
    </row>
    <row r="18" ht="21" customHeight="1" spans="1:19">
      <c r="A18" s="106" t="s">
        <v>105</v>
      </c>
      <c r="B18" s="107"/>
      <c r="C18" s="108"/>
      <c r="D18" s="102"/>
      <c r="E18" s="102"/>
      <c r="F18" s="102"/>
      <c r="G18" s="102"/>
      <c r="H18" s="103">
        <v>1448000</v>
      </c>
      <c r="I18" s="103">
        <v>1448000</v>
      </c>
      <c r="J18" s="103"/>
      <c r="K18" s="103"/>
      <c r="L18" s="103"/>
      <c r="M18" s="103"/>
      <c r="N18" s="103"/>
      <c r="O18" s="103"/>
      <c r="P18" s="83"/>
      <c r="Q18" s="103"/>
      <c r="R18" s="102" t="s">
        <v>53</v>
      </c>
      <c r="S18" s="103"/>
    </row>
  </sheetData>
  <mergeCells count="18">
    <mergeCell ref="R1:S1"/>
    <mergeCell ref="A2:S2"/>
    <mergeCell ref="A3:C3"/>
    <mergeCell ref="H4:S4"/>
    <mergeCell ref="M5:S5"/>
    <mergeCell ref="A18:C18"/>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8"/>
  <sheetViews>
    <sheetView workbookViewId="0">
      <selection activeCell="H16" sqref="H16"/>
    </sheetView>
  </sheetViews>
  <sheetFormatPr defaultColWidth="10.6666666666667" defaultRowHeight="14.25" customHeight="1" outlineLevelRow="7"/>
  <cols>
    <col min="1" max="1" width="44" style="4" customWidth="1"/>
    <col min="2" max="4" width="15.6666666666667" style="4" customWidth="1"/>
    <col min="5" max="11" width="13.3333333333333" style="4" customWidth="1"/>
    <col min="12" max="13" width="13.3333333333333" style="41" customWidth="1"/>
    <col min="14" max="14" width="13.3333333333333" style="4" customWidth="1"/>
    <col min="15" max="16384" width="10.6666666666667" style="41" customWidth="1"/>
  </cols>
  <sheetData>
    <row r="1" ht="13.5" customHeight="1" spans="1:14">
      <c r="A1" s="6"/>
      <c r="B1" s="6"/>
      <c r="C1" s="6"/>
      <c r="D1" s="75"/>
      <c r="L1" s="74"/>
      <c r="M1" s="74" t="s">
        <v>538</v>
      </c>
      <c r="N1" s="74"/>
    </row>
    <row r="2" ht="27.75" customHeight="1" spans="1:14">
      <c r="A2" s="43" t="s">
        <v>539</v>
      </c>
      <c r="B2" s="8"/>
      <c r="C2" s="8"/>
      <c r="D2" s="8"/>
      <c r="E2" s="8"/>
      <c r="F2" s="8"/>
      <c r="G2" s="8"/>
      <c r="H2" s="8"/>
      <c r="I2" s="8"/>
      <c r="J2" s="8"/>
      <c r="K2" s="8"/>
      <c r="L2" s="58"/>
      <c r="M2" s="58"/>
      <c r="N2" s="8"/>
    </row>
    <row r="3" ht="18" customHeight="1" spans="1:14">
      <c r="A3" s="76" t="s">
        <v>2</v>
      </c>
      <c r="B3" s="77"/>
      <c r="C3" s="77"/>
      <c r="D3" s="78"/>
      <c r="E3" s="79"/>
      <c r="F3" s="79"/>
      <c r="G3" s="79"/>
      <c r="H3" s="79"/>
      <c r="I3" s="79"/>
      <c r="L3" s="85"/>
      <c r="M3" s="85"/>
      <c r="N3" s="85" t="s">
        <v>142</v>
      </c>
    </row>
    <row r="4" ht="19.5" customHeight="1" spans="1:14">
      <c r="A4" s="20" t="s">
        <v>540</v>
      </c>
      <c r="B4" s="15" t="s">
        <v>158</v>
      </c>
      <c r="C4" s="16"/>
      <c r="D4" s="16"/>
      <c r="E4" s="15" t="s">
        <v>541</v>
      </c>
      <c r="F4" s="16"/>
      <c r="G4" s="16"/>
      <c r="H4" s="16"/>
      <c r="I4" s="16"/>
      <c r="J4" s="16"/>
      <c r="K4" s="16"/>
      <c r="L4" s="86"/>
      <c r="M4" s="86"/>
      <c r="N4" s="17"/>
    </row>
    <row r="5" ht="40.5" customHeight="1" spans="1:14">
      <c r="A5" s="23"/>
      <c r="B5" s="33" t="s">
        <v>37</v>
      </c>
      <c r="C5" s="14" t="s">
        <v>40</v>
      </c>
      <c r="D5" s="80" t="s">
        <v>542</v>
      </c>
      <c r="E5" s="81" t="s">
        <v>543</v>
      </c>
      <c r="F5" s="81" t="s">
        <v>544</v>
      </c>
      <c r="G5" s="81" t="s">
        <v>545</v>
      </c>
      <c r="H5" s="81" t="s">
        <v>546</v>
      </c>
      <c r="I5" s="81" t="s">
        <v>547</v>
      </c>
      <c r="J5" s="81" t="s">
        <v>548</v>
      </c>
      <c r="K5" s="81" t="s">
        <v>549</v>
      </c>
      <c r="L5" s="61" t="s">
        <v>550</v>
      </c>
      <c r="M5" s="61" t="s">
        <v>551</v>
      </c>
      <c r="N5" s="81" t="s">
        <v>552</v>
      </c>
    </row>
    <row r="6" ht="19.5" customHeight="1" spans="1:14">
      <c r="A6" s="81">
        <v>1</v>
      </c>
      <c r="B6" s="81">
        <v>2</v>
      </c>
      <c r="C6" s="81">
        <v>3</v>
      </c>
      <c r="D6" s="82">
        <v>4</v>
      </c>
      <c r="E6" s="81">
        <v>5</v>
      </c>
      <c r="F6" s="81">
        <v>6</v>
      </c>
      <c r="G6" s="81">
        <v>7</v>
      </c>
      <c r="H6" s="82">
        <v>8</v>
      </c>
      <c r="I6" s="81">
        <v>9</v>
      </c>
      <c r="J6" s="81">
        <v>10</v>
      </c>
      <c r="K6" s="81">
        <v>11</v>
      </c>
      <c r="L6" s="87">
        <v>12</v>
      </c>
      <c r="M6" s="87">
        <v>13</v>
      </c>
      <c r="N6" s="88">
        <v>14</v>
      </c>
    </row>
    <row r="7" ht="19.5" customHeight="1" spans="1:14">
      <c r="A7" s="34" t="s">
        <v>52</v>
      </c>
      <c r="B7" s="83">
        <v>7610000</v>
      </c>
      <c r="C7" s="83">
        <v>7610000</v>
      </c>
      <c r="D7" s="84"/>
      <c r="E7" s="83"/>
      <c r="F7" s="83"/>
      <c r="G7" s="83"/>
      <c r="H7" s="83"/>
      <c r="I7" s="83"/>
      <c r="J7" s="83"/>
      <c r="K7" s="83"/>
      <c r="L7" s="83">
        <v>7610000</v>
      </c>
      <c r="M7" s="89" t="s">
        <v>53</v>
      </c>
      <c r="N7" s="83"/>
    </row>
    <row r="8" ht="19.5" customHeight="1" spans="1:14">
      <c r="A8" s="63" t="s">
        <v>553</v>
      </c>
      <c r="B8" s="83">
        <v>7610000</v>
      </c>
      <c r="C8" s="83">
        <v>7610000</v>
      </c>
      <c r="D8" s="84"/>
      <c r="E8" s="83"/>
      <c r="F8" s="83"/>
      <c r="G8" s="83"/>
      <c r="H8" s="83"/>
      <c r="I8" s="83"/>
      <c r="J8" s="83"/>
      <c r="K8" s="83"/>
      <c r="L8" s="83">
        <v>7610000</v>
      </c>
      <c r="M8" s="89" t="s">
        <v>371</v>
      </c>
      <c r="N8" s="83" t="s">
        <v>371</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
  <sheetViews>
    <sheetView topLeftCell="A8" workbookViewId="0">
      <selection activeCell="C7" sqref="C7:C17"/>
    </sheetView>
  </sheetViews>
  <sheetFormatPr defaultColWidth="10.6666666666667" defaultRowHeight="12" customHeight="1"/>
  <cols>
    <col min="1" max="1" width="40" style="40" customWidth="1"/>
    <col min="2" max="2" width="16.6666666666667" style="41" customWidth="1"/>
    <col min="3" max="3" width="58.5" style="40" customWidth="1"/>
    <col min="4" max="4" width="17.5" style="40" customWidth="1"/>
    <col min="5" max="5" width="17" style="40" customWidth="1"/>
    <col min="6" max="6" width="27.5" style="40" customWidth="1"/>
    <col min="7" max="7" width="13.1666666666667" style="41" customWidth="1"/>
    <col min="8" max="8" width="21.8333333333333" style="40" customWidth="1"/>
    <col min="9" max="9" width="18.1666666666667" style="41" customWidth="1"/>
    <col min="10" max="10" width="22" style="41" customWidth="1"/>
    <col min="11" max="11" width="79.8333333333333" style="40" customWidth="1"/>
    <col min="12" max="16384" width="10.6666666666667" style="41" customWidth="1"/>
  </cols>
  <sheetData>
    <row r="1" customHeight="1" spans="11:11">
      <c r="K1" s="74" t="s">
        <v>554</v>
      </c>
    </row>
    <row r="2" ht="28.5" customHeight="1" spans="1:11">
      <c r="A2" s="57" t="s">
        <v>555</v>
      </c>
      <c r="B2" s="58"/>
      <c r="C2" s="8"/>
      <c r="D2" s="8"/>
      <c r="E2" s="8"/>
      <c r="F2" s="8"/>
      <c r="G2" s="58"/>
      <c r="H2" s="8"/>
      <c r="I2" s="58"/>
      <c r="J2" s="58"/>
      <c r="K2" s="8"/>
    </row>
    <row r="3" ht="17.25" customHeight="1" spans="1:2">
      <c r="A3" s="59" t="s">
        <v>2</v>
      </c>
      <c r="B3" s="60"/>
    </row>
    <row r="4" ht="44.25" customHeight="1" spans="1:11">
      <c r="A4" s="48" t="s">
        <v>312</v>
      </c>
      <c r="B4" s="61" t="s">
        <v>152</v>
      </c>
      <c r="C4" s="48" t="s">
        <v>313</v>
      </c>
      <c r="D4" s="48" t="s">
        <v>314</v>
      </c>
      <c r="E4" s="48" t="s">
        <v>315</v>
      </c>
      <c r="F4" s="48" t="s">
        <v>316</v>
      </c>
      <c r="G4" s="61" t="s">
        <v>317</v>
      </c>
      <c r="H4" s="48" t="s">
        <v>318</v>
      </c>
      <c r="I4" s="61" t="s">
        <v>319</v>
      </c>
      <c r="J4" s="61" t="s">
        <v>320</v>
      </c>
      <c r="K4" s="48" t="s">
        <v>321</v>
      </c>
    </row>
    <row r="5" ht="14.25" customHeight="1" spans="1:11">
      <c r="A5" s="48">
        <v>1</v>
      </c>
      <c r="B5" s="61">
        <v>2</v>
      </c>
      <c r="C5" s="48">
        <v>3</v>
      </c>
      <c r="D5" s="48">
        <v>4</v>
      </c>
      <c r="E5" s="48">
        <v>5</v>
      </c>
      <c r="F5" s="48">
        <v>6</v>
      </c>
      <c r="G5" s="61">
        <v>7</v>
      </c>
      <c r="H5" s="48">
        <v>8</v>
      </c>
      <c r="I5" s="61">
        <v>9</v>
      </c>
      <c r="J5" s="61">
        <v>10</v>
      </c>
      <c r="K5" s="48">
        <v>11</v>
      </c>
    </row>
    <row r="6" ht="42" customHeight="1" spans="1:11">
      <c r="A6" s="34" t="s">
        <v>52</v>
      </c>
      <c r="B6" s="62"/>
      <c r="C6" s="63"/>
      <c r="D6" s="63"/>
      <c r="E6" s="63"/>
      <c r="F6" s="64"/>
      <c r="G6" s="65"/>
      <c r="H6" s="64"/>
      <c r="I6" s="65"/>
      <c r="J6" s="65"/>
      <c r="K6" s="64"/>
    </row>
    <row r="7" ht="54" customHeight="1" spans="1:11">
      <c r="A7" s="66" t="s">
        <v>553</v>
      </c>
      <c r="B7" s="66" t="s">
        <v>306</v>
      </c>
      <c r="C7" s="67" t="s">
        <v>556</v>
      </c>
      <c r="D7" s="26" t="s">
        <v>324</v>
      </c>
      <c r="E7" s="26" t="s">
        <v>325</v>
      </c>
      <c r="F7" s="34" t="s">
        <v>557</v>
      </c>
      <c r="G7" s="26" t="s">
        <v>327</v>
      </c>
      <c r="H7" s="34" t="s">
        <v>558</v>
      </c>
      <c r="I7" s="26" t="s">
        <v>400</v>
      </c>
      <c r="J7" s="26" t="s">
        <v>330</v>
      </c>
      <c r="K7" s="34" t="s">
        <v>558</v>
      </c>
    </row>
    <row r="8" ht="54" customHeight="1" spans="1:11">
      <c r="A8" s="68"/>
      <c r="B8" s="69"/>
      <c r="C8" s="70"/>
      <c r="D8" s="26" t="s">
        <v>324</v>
      </c>
      <c r="E8" s="26" t="s">
        <v>325</v>
      </c>
      <c r="F8" s="34" t="s">
        <v>559</v>
      </c>
      <c r="G8" s="26" t="s">
        <v>346</v>
      </c>
      <c r="H8" s="34" t="s">
        <v>560</v>
      </c>
      <c r="I8" s="26" t="s">
        <v>400</v>
      </c>
      <c r="J8" s="26" t="s">
        <v>330</v>
      </c>
      <c r="K8" s="34" t="s">
        <v>560</v>
      </c>
    </row>
    <row r="9" ht="54" customHeight="1" spans="1:11">
      <c r="A9" s="68"/>
      <c r="B9" s="69"/>
      <c r="C9" s="70"/>
      <c r="D9" s="26" t="s">
        <v>324</v>
      </c>
      <c r="E9" s="26" t="s">
        <v>350</v>
      </c>
      <c r="F9" s="34" t="s">
        <v>561</v>
      </c>
      <c r="G9" s="26" t="s">
        <v>327</v>
      </c>
      <c r="H9" s="34" t="s">
        <v>562</v>
      </c>
      <c r="I9" s="26" t="s">
        <v>341</v>
      </c>
      <c r="J9" s="26" t="s">
        <v>354</v>
      </c>
      <c r="K9" s="34" t="s">
        <v>562</v>
      </c>
    </row>
    <row r="10" ht="54" customHeight="1" spans="1:11">
      <c r="A10" s="68"/>
      <c r="B10" s="69"/>
      <c r="C10" s="70"/>
      <c r="D10" s="26" t="s">
        <v>324</v>
      </c>
      <c r="E10" s="26" t="s">
        <v>333</v>
      </c>
      <c r="F10" s="34" t="s">
        <v>563</v>
      </c>
      <c r="G10" s="26" t="s">
        <v>327</v>
      </c>
      <c r="H10" s="34" t="s">
        <v>564</v>
      </c>
      <c r="I10" s="26" t="s">
        <v>565</v>
      </c>
      <c r="J10" s="26" t="s">
        <v>354</v>
      </c>
      <c r="K10" s="34" t="s">
        <v>564</v>
      </c>
    </row>
    <row r="11" ht="54" customHeight="1" spans="1:11">
      <c r="A11" s="68"/>
      <c r="B11" s="69"/>
      <c r="C11" s="70"/>
      <c r="D11" s="26" t="s">
        <v>324</v>
      </c>
      <c r="E11" s="26" t="s">
        <v>333</v>
      </c>
      <c r="F11" s="34" t="s">
        <v>566</v>
      </c>
      <c r="G11" s="26" t="s">
        <v>327</v>
      </c>
      <c r="H11" s="34" t="s">
        <v>567</v>
      </c>
      <c r="I11" s="26" t="s">
        <v>341</v>
      </c>
      <c r="J11" s="26" t="s">
        <v>354</v>
      </c>
      <c r="K11" s="34" t="s">
        <v>567</v>
      </c>
    </row>
    <row r="12" ht="54" customHeight="1" spans="1:11">
      <c r="A12" s="68"/>
      <c r="B12" s="69"/>
      <c r="C12" s="70"/>
      <c r="D12" s="26" t="s">
        <v>324</v>
      </c>
      <c r="E12" s="26" t="s">
        <v>333</v>
      </c>
      <c r="F12" s="34" t="s">
        <v>568</v>
      </c>
      <c r="G12" s="26" t="s">
        <v>327</v>
      </c>
      <c r="H12" s="34" t="s">
        <v>567</v>
      </c>
      <c r="I12" s="26" t="s">
        <v>341</v>
      </c>
      <c r="J12" s="26" t="s">
        <v>354</v>
      </c>
      <c r="K12" s="34" t="s">
        <v>567</v>
      </c>
    </row>
    <row r="13" ht="54" customHeight="1" spans="1:11">
      <c r="A13" s="68"/>
      <c r="B13" s="69"/>
      <c r="C13" s="70"/>
      <c r="D13" s="26" t="s">
        <v>337</v>
      </c>
      <c r="E13" s="26" t="s">
        <v>338</v>
      </c>
      <c r="F13" s="34" t="s">
        <v>569</v>
      </c>
      <c r="G13" s="26" t="s">
        <v>327</v>
      </c>
      <c r="H13" s="34" t="s">
        <v>570</v>
      </c>
      <c r="I13" s="26" t="s">
        <v>353</v>
      </c>
      <c r="J13" s="26" t="s">
        <v>354</v>
      </c>
      <c r="K13" s="34" t="s">
        <v>570</v>
      </c>
    </row>
    <row r="14" ht="54" customHeight="1" spans="1:11">
      <c r="A14" s="68"/>
      <c r="B14" s="69"/>
      <c r="C14" s="70"/>
      <c r="D14" s="26" t="s">
        <v>337</v>
      </c>
      <c r="E14" s="26" t="s">
        <v>383</v>
      </c>
      <c r="F14" s="34" t="s">
        <v>571</v>
      </c>
      <c r="G14" s="26" t="s">
        <v>327</v>
      </c>
      <c r="H14" s="34" t="s">
        <v>572</v>
      </c>
      <c r="I14" s="26" t="s">
        <v>353</v>
      </c>
      <c r="J14" s="26" t="s">
        <v>354</v>
      </c>
      <c r="K14" s="34" t="s">
        <v>572</v>
      </c>
    </row>
    <row r="15" ht="54" customHeight="1" spans="1:11">
      <c r="A15" s="68"/>
      <c r="B15" s="69"/>
      <c r="C15" s="70"/>
      <c r="D15" s="26" t="s">
        <v>337</v>
      </c>
      <c r="E15" s="26" t="s">
        <v>356</v>
      </c>
      <c r="F15" s="34" t="s">
        <v>573</v>
      </c>
      <c r="G15" s="26" t="s">
        <v>327</v>
      </c>
      <c r="H15" s="34" t="s">
        <v>574</v>
      </c>
      <c r="I15" s="26" t="s">
        <v>353</v>
      </c>
      <c r="J15" s="26" t="s">
        <v>354</v>
      </c>
      <c r="K15" s="34" t="s">
        <v>574</v>
      </c>
    </row>
    <row r="16" ht="54" customHeight="1" spans="1:11">
      <c r="A16" s="68"/>
      <c r="B16" s="69"/>
      <c r="C16" s="70"/>
      <c r="D16" s="26" t="s">
        <v>343</v>
      </c>
      <c r="E16" s="26" t="s">
        <v>344</v>
      </c>
      <c r="F16" s="34" t="s">
        <v>394</v>
      </c>
      <c r="G16" s="26" t="s">
        <v>327</v>
      </c>
      <c r="H16" s="34" t="s">
        <v>575</v>
      </c>
      <c r="I16" s="26" t="s">
        <v>341</v>
      </c>
      <c r="J16" s="26" t="s">
        <v>354</v>
      </c>
      <c r="K16" s="34" t="s">
        <v>575</v>
      </c>
    </row>
    <row r="17" ht="54" customHeight="1" spans="1:11">
      <c r="A17" s="71"/>
      <c r="B17" s="72"/>
      <c r="C17" s="73"/>
      <c r="D17" s="26" t="s">
        <v>343</v>
      </c>
      <c r="E17" s="26" t="s">
        <v>344</v>
      </c>
      <c r="F17" s="34" t="s">
        <v>344</v>
      </c>
      <c r="G17" s="26" t="s">
        <v>327</v>
      </c>
      <c r="H17" s="34" t="s">
        <v>575</v>
      </c>
      <c r="I17" s="26" t="s">
        <v>341</v>
      </c>
      <c r="J17" s="26" t="s">
        <v>354</v>
      </c>
      <c r="K17" s="34" t="s">
        <v>575</v>
      </c>
    </row>
  </sheetData>
  <mergeCells count="5">
    <mergeCell ref="A2:K2"/>
    <mergeCell ref="A3:I3"/>
    <mergeCell ref="A7:A17"/>
    <mergeCell ref="B7:B17"/>
    <mergeCell ref="C7:C17"/>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7"/>
  <sheetViews>
    <sheetView workbookViewId="0">
      <selection activeCell="G24" sqref="G24"/>
    </sheetView>
  </sheetViews>
  <sheetFormatPr defaultColWidth="10.6666666666667" defaultRowHeight="12" customHeight="1" outlineLevelCol="7"/>
  <cols>
    <col min="1" max="1" width="33.8333333333333" style="40" customWidth="1"/>
    <col min="2" max="2" width="29" style="40" customWidth="1"/>
    <col min="3" max="3" width="32.8333333333333" style="40" customWidth="1"/>
    <col min="4" max="4" width="27.5" style="40" customWidth="1"/>
    <col min="5" max="5" width="20.8333333333333" style="40" customWidth="1"/>
    <col min="6" max="6" width="27.5" style="40" customWidth="1"/>
    <col min="7" max="7" width="29.3333333333333" style="40" customWidth="1"/>
    <col min="8" max="8" width="22" style="40" customWidth="1"/>
    <col min="9" max="16384" width="10.6666666666667" style="41" customWidth="1"/>
  </cols>
  <sheetData>
    <row r="1" ht="14.25" customHeight="1" spans="8:8">
      <c r="H1" s="42" t="s">
        <v>576</v>
      </c>
    </row>
    <row r="2" ht="28.5" customHeight="1" spans="1:8">
      <c r="A2" s="43" t="s">
        <v>577</v>
      </c>
      <c r="B2" s="8"/>
      <c r="C2" s="8"/>
      <c r="D2" s="8"/>
      <c r="E2" s="8"/>
      <c r="F2" s="8"/>
      <c r="G2" s="8"/>
      <c r="H2" s="8"/>
    </row>
    <row r="3" ht="13.5" customHeight="1" spans="1:2">
      <c r="A3" s="44" t="s">
        <v>2</v>
      </c>
      <c r="B3" s="10"/>
    </row>
    <row r="4" ht="18" customHeight="1" spans="1:8">
      <c r="A4" s="14" t="s">
        <v>470</v>
      </c>
      <c r="B4" s="14" t="s">
        <v>578</v>
      </c>
      <c r="C4" s="14" t="s">
        <v>579</v>
      </c>
      <c r="D4" s="14" t="s">
        <v>580</v>
      </c>
      <c r="E4" s="14" t="s">
        <v>581</v>
      </c>
      <c r="F4" s="45" t="s">
        <v>582</v>
      </c>
      <c r="G4" s="46"/>
      <c r="H4" s="47"/>
    </row>
    <row r="5" ht="18" customHeight="1" spans="1:8">
      <c r="A5" s="22"/>
      <c r="B5" s="22"/>
      <c r="C5" s="22"/>
      <c r="D5" s="22"/>
      <c r="E5" s="22"/>
      <c r="F5" s="48" t="s">
        <v>479</v>
      </c>
      <c r="G5" s="48" t="s">
        <v>583</v>
      </c>
      <c r="H5" s="48" t="s">
        <v>584</v>
      </c>
    </row>
    <row r="6" ht="25" customHeight="1" spans="1:8">
      <c r="A6" s="48">
        <v>1</v>
      </c>
      <c r="B6" s="48">
        <v>2</v>
      </c>
      <c r="C6" s="48">
        <v>3</v>
      </c>
      <c r="D6" s="48">
        <v>4</v>
      </c>
      <c r="E6" s="48">
        <v>5</v>
      </c>
      <c r="F6" s="48">
        <v>6</v>
      </c>
      <c r="G6" s="48">
        <v>7</v>
      </c>
      <c r="H6" s="48">
        <v>8</v>
      </c>
    </row>
    <row r="7" ht="25" customHeight="1" spans="1:8">
      <c r="A7" s="49" t="s">
        <v>52</v>
      </c>
      <c r="B7" s="48"/>
      <c r="C7" s="50"/>
      <c r="D7" s="48"/>
      <c r="E7" s="48"/>
      <c r="F7" s="48"/>
      <c r="G7" s="48"/>
      <c r="H7" s="48"/>
    </row>
    <row r="8" ht="25" customHeight="1" spans="1:8">
      <c r="A8" s="49" t="s">
        <v>284</v>
      </c>
      <c r="B8" s="49" t="s">
        <v>585</v>
      </c>
      <c r="C8" s="51" t="s">
        <v>485</v>
      </c>
      <c r="D8" s="49" t="s">
        <v>484</v>
      </c>
      <c r="E8" s="49" t="s">
        <v>586</v>
      </c>
      <c r="F8" s="49">
        <v>1</v>
      </c>
      <c r="G8" s="52">
        <v>3000</v>
      </c>
      <c r="H8" s="52">
        <f>F8*G8</f>
        <v>3000</v>
      </c>
    </row>
    <row r="9" ht="25" customHeight="1" spans="1:8">
      <c r="A9" s="49" t="s">
        <v>284</v>
      </c>
      <c r="B9" s="49" t="s">
        <v>585</v>
      </c>
      <c r="C9" s="51" t="s">
        <v>488</v>
      </c>
      <c r="D9" s="49" t="s">
        <v>487</v>
      </c>
      <c r="E9" s="49" t="s">
        <v>586</v>
      </c>
      <c r="F9" s="49">
        <v>20</v>
      </c>
      <c r="G9" s="52">
        <v>2000</v>
      </c>
      <c r="H9" s="52">
        <f t="shared" ref="H9:H17" si="0">F9*G9</f>
        <v>40000</v>
      </c>
    </row>
    <row r="10" ht="25" customHeight="1" spans="1:8">
      <c r="A10" s="49" t="s">
        <v>284</v>
      </c>
      <c r="B10" s="49" t="s">
        <v>585</v>
      </c>
      <c r="C10" s="51" t="s">
        <v>490</v>
      </c>
      <c r="D10" s="49" t="s">
        <v>489</v>
      </c>
      <c r="E10" s="49" t="s">
        <v>586</v>
      </c>
      <c r="F10" s="49">
        <v>1</v>
      </c>
      <c r="G10" s="52">
        <v>170000</v>
      </c>
      <c r="H10" s="52">
        <f t="shared" si="0"/>
        <v>170000</v>
      </c>
    </row>
    <row r="11" ht="25" customHeight="1" spans="1:8">
      <c r="A11" s="49" t="s">
        <v>284</v>
      </c>
      <c r="B11" s="49" t="s">
        <v>585</v>
      </c>
      <c r="C11" s="51" t="s">
        <v>492</v>
      </c>
      <c r="D11" s="49" t="s">
        <v>491</v>
      </c>
      <c r="E11" s="49" t="s">
        <v>586</v>
      </c>
      <c r="F11" s="49">
        <v>1</v>
      </c>
      <c r="G11" s="52">
        <v>5000</v>
      </c>
      <c r="H11" s="52">
        <f t="shared" si="0"/>
        <v>5000</v>
      </c>
    </row>
    <row r="12" ht="25" customHeight="1" spans="1:8">
      <c r="A12" s="49" t="s">
        <v>284</v>
      </c>
      <c r="B12" s="49" t="s">
        <v>587</v>
      </c>
      <c r="C12" s="51" t="s">
        <v>494</v>
      </c>
      <c r="D12" s="49" t="s">
        <v>493</v>
      </c>
      <c r="E12" s="49" t="s">
        <v>400</v>
      </c>
      <c r="F12" s="49">
        <v>2</v>
      </c>
      <c r="G12" s="52">
        <v>1300</v>
      </c>
      <c r="H12" s="52">
        <f t="shared" si="0"/>
        <v>2600</v>
      </c>
    </row>
    <row r="13" ht="25" customHeight="1" spans="1:8">
      <c r="A13" s="49" t="s">
        <v>284</v>
      </c>
      <c r="B13" s="49" t="s">
        <v>587</v>
      </c>
      <c r="C13" s="51" t="s">
        <v>496</v>
      </c>
      <c r="D13" s="49" t="s">
        <v>495</v>
      </c>
      <c r="E13" s="49" t="s">
        <v>400</v>
      </c>
      <c r="F13" s="49">
        <v>1</v>
      </c>
      <c r="G13" s="52">
        <v>1800</v>
      </c>
      <c r="H13" s="52">
        <f t="shared" si="0"/>
        <v>1800</v>
      </c>
    </row>
    <row r="14" ht="25" customHeight="1" spans="1:8">
      <c r="A14" s="49" t="s">
        <v>278</v>
      </c>
      <c r="B14" s="49" t="s">
        <v>585</v>
      </c>
      <c r="C14" s="51" t="s">
        <v>507</v>
      </c>
      <c r="D14" s="49" t="s">
        <v>588</v>
      </c>
      <c r="E14" s="49" t="s">
        <v>445</v>
      </c>
      <c r="F14" s="49">
        <v>1</v>
      </c>
      <c r="G14" s="52">
        <v>250000</v>
      </c>
      <c r="H14" s="52">
        <f t="shared" si="0"/>
        <v>250000</v>
      </c>
    </row>
    <row r="15" ht="25" customHeight="1" spans="1:8">
      <c r="A15" s="49" t="s">
        <v>284</v>
      </c>
      <c r="B15" s="49" t="s">
        <v>587</v>
      </c>
      <c r="C15" s="51" t="s">
        <v>498</v>
      </c>
      <c r="D15" s="49" t="s">
        <v>497</v>
      </c>
      <c r="E15" s="49" t="s">
        <v>589</v>
      </c>
      <c r="F15" s="49">
        <v>40</v>
      </c>
      <c r="G15" s="52">
        <v>350</v>
      </c>
      <c r="H15" s="52">
        <f t="shared" si="0"/>
        <v>14000</v>
      </c>
    </row>
    <row r="16" ht="25" customHeight="1" spans="1:8">
      <c r="A16" s="49" t="s">
        <v>284</v>
      </c>
      <c r="B16" s="49" t="s">
        <v>587</v>
      </c>
      <c r="C16" s="51" t="s">
        <v>500</v>
      </c>
      <c r="D16" s="49" t="s">
        <v>499</v>
      </c>
      <c r="E16" s="49" t="s">
        <v>589</v>
      </c>
      <c r="F16" s="49">
        <v>4</v>
      </c>
      <c r="G16" s="53">
        <v>150</v>
      </c>
      <c r="H16" s="52">
        <f t="shared" si="0"/>
        <v>600</v>
      </c>
    </row>
    <row r="17" ht="25" customHeight="1" spans="1:8">
      <c r="A17" s="54" t="s">
        <v>37</v>
      </c>
      <c r="B17" s="55"/>
      <c r="C17" s="55"/>
      <c r="D17" s="56"/>
      <c r="E17" s="56"/>
      <c r="F17" s="54" t="s">
        <v>371</v>
      </c>
      <c r="G17" s="52">
        <f>SUM(G8:G16)</f>
        <v>433600</v>
      </c>
      <c r="H17" s="52">
        <f>SUM(H8:H16)</f>
        <v>487000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L15" sqref="L15"/>
    </sheetView>
  </sheetViews>
  <sheetFormatPr defaultColWidth="10.6666666666667" defaultRowHeight="14.25" customHeight="1"/>
  <cols>
    <col min="1" max="1" width="12" style="4" customWidth="1"/>
    <col min="2" max="3" width="27.8333333333333" style="4" customWidth="1"/>
    <col min="4" max="4" width="13" style="4" customWidth="1"/>
    <col min="5" max="5" width="20.6666666666667" style="4" customWidth="1"/>
    <col min="6" max="6" width="11.5" style="4" customWidth="1"/>
    <col min="7" max="7" width="20.6666666666667" style="4" customWidth="1"/>
    <col min="8" max="11" width="18" style="4" customWidth="1"/>
    <col min="12" max="16384" width="10.6666666666667" style="4" customWidth="1"/>
  </cols>
  <sheetData>
    <row r="1" ht="13.5" customHeight="1" spans="4:11">
      <c r="D1" s="5"/>
      <c r="E1" s="5"/>
      <c r="F1" s="5"/>
      <c r="G1" s="5"/>
      <c r="H1" s="6"/>
      <c r="I1" s="6"/>
      <c r="J1" s="39" t="s">
        <v>590</v>
      </c>
      <c r="K1" s="7"/>
    </row>
    <row r="2" ht="27.75" customHeight="1" spans="1:11">
      <c r="A2" s="8" t="s">
        <v>591</v>
      </c>
      <c r="B2" s="8"/>
      <c r="C2" s="8"/>
      <c r="D2" s="8"/>
      <c r="E2" s="8"/>
      <c r="F2" s="8"/>
      <c r="G2" s="8"/>
      <c r="H2" s="8"/>
      <c r="I2" s="8"/>
      <c r="J2" s="8"/>
      <c r="K2" s="8"/>
    </row>
    <row r="3" ht="13.5" customHeight="1" spans="1:11">
      <c r="A3" s="9" t="s">
        <v>2</v>
      </c>
      <c r="B3" s="10"/>
      <c r="C3" s="10"/>
      <c r="D3" s="10"/>
      <c r="E3" s="10"/>
      <c r="F3" s="10"/>
      <c r="G3" s="10"/>
      <c r="H3" s="11"/>
      <c r="I3" s="11"/>
      <c r="J3" s="11"/>
      <c r="K3" s="12" t="s">
        <v>142</v>
      </c>
    </row>
    <row r="4" ht="21.75" customHeight="1" spans="1:11">
      <c r="A4" s="13" t="s">
        <v>239</v>
      </c>
      <c r="B4" s="13" t="s">
        <v>153</v>
      </c>
      <c r="C4" s="13" t="s">
        <v>151</v>
      </c>
      <c r="D4" s="14" t="s">
        <v>154</v>
      </c>
      <c r="E4" s="14" t="s">
        <v>155</v>
      </c>
      <c r="F4" s="14" t="s">
        <v>240</v>
      </c>
      <c r="G4" s="14" t="s">
        <v>241</v>
      </c>
      <c r="H4" s="20" t="s">
        <v>37</v>
      </c>
      <c r="I4" s="15" t="s">
        <v>592</v>
      </c>
      <c r="J4" s="16"/>
      <c r="K4" s="17"/>
    </row>
    <row r="5" ht="21.75" customHeight="1" spans="1:11">
      <c r="A5" s="18"/>
      <c r="B5" s="18"/>
      <c r="C5" s="18"/>
      <c r="D5" s="19"/>
      <c r="E5" s="19"/>
      <c r="F5" s="19"/>
      <c r="G5" s="19"/>
      <c r="H5" s="33"/>
      <c r="I5" s="14" t="s">
        <v>40</v>
      </c>
      <c r="J5" s="14" t="s">
        <v>41</v>
      </c>
      <c r="K5" s="14" t="s">
        <v>42</v>
      </c>
    </row>
    <row r="6" ht="40.5" customHeight="1" spans="1:11">
      <c r="A6" s="21"/>
      <c r="B6" s="21"/>
      <c r="C6" s="21"/>
      <c r="D6" s="22"/>
      <c r="E6" s="22"/>
      <c r="F6" s="22"/>
      <c r="G6" s="22"/>
      <c r="H6" s="23"/>
      <c r="I6" s="22" t="s">
        <v>39</v>
      </c>
      <c r="J6" s="22"/>
      <c r="K6" s="22"/>
    </row>
    <row r="7" ht="15" customHeight="1" spans="1:11">
      <c r="A7" s="24">
        <v>1</v>
      </c>
      <c r="B7" s="24">
        <v>2</v>
      </c>
      <c r="C7" s="24">
        <v>3</v>
      </c>
      <c r="D7" s="24">
        <v>4</v>
      </c>
      <c r="E7" s="24">
        <v>5</v>
      </c>
      <c r="F7" s="24">
        <v>6</v>
      </c>
      <c r="G7" s="24">
        <v>7</v>
      </c>
      <c r="H7" s="24">
        <v>8</v>
      </c>
      <c r="I7" s="24">
        <v>9</v>
      </c>
      <c r="J7" s="25">
        <v>10</v>
      </c>
      <c r="K7" s="25">
        <v>11</v>
      </c>
    </row>
    <row r="8" ht="18.75" customHeight="1" spans="1:11">
      <c r="A8" s="34"/>
      <c r="B8" s="26" t="s">
        <v>371</v>
      </c>
      <c r="C8" s="34"/>
      <c r="D8" s="34"/>
      <c r="E8" s="34"/>
      <c r="F8" s="34"/>
      <c r="G8" s="34"/>
      <c r="H8" s="35" t="s">
        <v>371</v>
      </c>
      <c r="I8" s="35" t="s">
        <v>371</v>
      </c>
      <c r="J8" s="35" t="s">
        <v>371</v>
      </c>
      <c r="K8" s="35"/>
    </row>
    <row r="9" ht="18.75" customHeight="1" spans="1:11">
      <c r="A9" s="26" t="s">
        <v>371</v>
      </c>
      <c r="B9" s="26" t="s">
        <v>371</v>
      </c>
      <c r="C9" s="26" t="s">
        <v>371</v>
      </c>
      <c r="D9" s="26" t="s">
        <v>371</v>
      </c>
      <c r="E9" s="26" t="s">
        <v>371</v>
      </c>
      <c r="F9" s="26" t="s">
        <v>371</v>
      </c>
      <c r="G9" s="26" t="s">
        <v>371</v>
      </c>
      <c r="H9" s="28" t="s">
        <v>371</v>
      </c>
      <c r="I9" s="28" t="s">
        <v>371</v>
      </c>
      <c r="J9" s="28" t="s">
        <v>371</v>
      </c>
      <c r="K9" s="28"/>
    </row>
    <row r="10" ht="18.75" customHeight="1" spans="1:11">
      <c r="A10" s="36" t="s">
        <v>105</v>
      </c>
      <c r="B10" s="37"/>
      <c r="C10" s="37"/>
      <c r="D10" s="37"/>
      <c r="E10" s="37"/>
      <c r="F10" s="37"/>
      <c r="G10" s="38"/>
      <c r="H10" s="28" t="s">
        <v>371</v>
      </c>
      <c r="I10" s="28" t="s">
        <v>371</v>
      </c>
      <c r="J10" s="28" t="s">
        <v>371</v>
      </c>
      <c r="K10" s="28"/>
    </row>
    <row r="11" customHeight="1" spans="1:1">
      <c r="A11" s="32" t="s">
        <v>593</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D25" sqref="D25"/>
    </sheetView>
  </sheetViews>
  <sheetFormatPr defaultColWidth="10.6666666666667" defaultRowHeight="14.25" customHeight="1" outlineLevelCol="6"/>
  <cols>
    <col min="1" max="1" width="41.1666666666667" style="4" customWidth="1"/>
    <col min="2" max="4" width="32.6666666666667" style="4" customWidth="1"/>
    <col min="5" max="7" width="27.8333333333333" style="4" customWidth="1"/>
    <col min="8" max="16384" width="10.6666666666667" style="4" customWidth="1"/>
  </cols>
  <sheetData>
    <row r="1" ht="13.5" customHeight="1" spans="4:7">
      <c r="D1" s="5"/>
      <c r="E1" s="6"/>
      <c r="F1" s="6"/>
      <c r="G1" s="7" t="s">
        <v>594</v>
      </c>
    </row>
    <row r="2" ht="27.75" customHeight="1" spans="1:7">
      <c r="A2" s="8" t="s">
        <v>595</v>
      </c>
      <c r="B2" s="8"/>
      <c r="C2" s="8"/>
      <c r="D2" s="8"/>
      <c r="E2" s="8"/>
      <c r="F2" s="8"/>
      <c r="G2" s="8"/>
    </row>
    <row r="3" ht="13.5" customHeight="1" spans="1:7">
      <c r="A3" s="9" t="s">
        <v>2</v>
      </c>
      <c r="B3" s="10"/>
      <c r="C3" s="10"/>
      <c r="D3" s="10"/>
      <c r="E3" s="11"/>
      <c r="F3" s="11"/>
      <c r="G3" s="12" t="s">
        <v>142</v>
      </c>
    </row>
    <row r="4" ht="21.75" customHeight="1" spans="1:7">
      <c r="A4" s="13" t="s">
        <v>151</v>
      </c>
      <c r="B4" s="13" t="s">
        <v>239</v>
      </c>
      <c r="C4" s="13" t="s">
        <v>153</v>
      </c>
      <c r="D4" s="14" t="s">
        <v>596</v>
      </c>
      <c r="E4" s="15" t="s">
        <v>40</v>
      </c>
      <c r="F4" s="16"/>
      <c r="G4" s="17"/>
    </row>
    <row r="5" ht="21.75" customHeight="1" spans="1:7">
      <c r="A5" s="18"/>
      <c r="B5" s="18"/>
      <c r="C5" s="18"/>
      <c r="D5" s="19"/>
      <c r="E5" s="20" t="s">
        <v>597</v>
      </c>
      <c r="F5" s="14" t="s">
        <v>598</v>
      </c>
      <c r="G5" s="14" t="s">
        <v>599</v>
      </c>
    </row>
    <row r="6" ht="40.5" customHeight="1" spans="1:7">
      <c r="A6" s="21"/>
      <c r="B6" s="21"/>
      <c r="C6" s="21"/>
      <c r="D6" s="22"/>
      <c r="E6" s="23"/>
      <c r="F6" s="22" t="s">
        <v>39</v>
      </c>
      <c r="G6" s="22"/>
    </row>
    <row r="7" ht="15" customHeight="1" spans="1:7">
      <c r="A7" s="24">
        <v>1</v>
      </c>
      <c r="B7" s="24">
        <v>2</v>
      </c>
      <c r="C7" s="24">
        <v>3</v>
      </c>
      <c r="D7" s="24">
        <v>4</v>
      </c>
      <c r="E7" s="24">
        <v>8</v>
      </c>
      <c r="F7" s="24">
        <v>9</v>
      </c>
      <c r="G7" s="25">
        <v>10</v>
      </c>
    </row>
    <row r="8" ht="17.25" customHeight="1" spans="1:7">
      <c r="A8" s="26" t="s">
        <v>371</v>
      </c>
      <c r="B8" s="27"/>
      <c r="C8" s="27"/>
      <c r="D8" s="26"/>
      <c r="E8" s="28" t="s">
        <v>371</v>
      </c>
      <c r="F8" s="28" t="s">
        <v>371</v>
      </c>
      <c r="G8" s="28" t="s">
        <v>371</v>
      </c>
    </row>
    <row r="9" ht="18.75" customHeight="1" spans="1:7">
      <c r="A9" s="26"/>
      <c r="B9" s="26" t="s">
        <v>371</v>
      </c>
      <c r="C9" s="26" t="s">
        <v>371</v>
      </c>
      <c r="D9" s="26" t="s">
        <v>371</v>
      </c>
      <c r="E9" s="28" t="s">
        <v>371</v>
      </c>
      <c r="F9" s="28" t="s">
        <v>371</v>
      </c>
      <c r="G9" s="28" t="s">
        <v>371</v>
      </c>
    </row>
    <row r="10" ht="18.75" customHeight="1" spans="1:7">
      <c r="A10" s="29" t="s">
        <v>37</v>
      </c>
      <c r="B10" s="30" t="s">
        <v>371</v>
      </c>
      <c r="C10" s="30"/>
      <c r="D10" s="31"/>
      <c r="E10" s="28" t="s">
        <v>371</v>
      </c>
      <c r="F10" s="28" t="s">
        <v>371</v>
      </c>
      <c r="G10" s="28" t="s">
        <v>371</v>
      </c>
    </row>
    <row r="11" customHeight="1" spans="1:1">
      <c r="A11" s="32" t="s">
        <v>593</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tabSelected="1" workbookViewId="0">
      <selection activeCell="A23" sqref="A23"/>
    </sheetView>
  </sheetViews>
  <sheetFormatPr defaultColWidth="12" defaultRowHeight="11.25" outlineLevelRow="5" outlineLevelCol="1"/>
  <cols>
    <col min="1" max="1" width="76.8333333333333" customWidth="1"/>
    <col min="2" max="2" width="57.9444444444444" customWidth="1"/>
  </cols>
  <sheetData>
    <row r="1" ht="31.5" spans="1:2">
      <c r="A1" s="1" t="s">
        <v>600</v>
      </c>
      <c r="B1" s="1"/>
    </row>
    <row r="2" ht="57" customHeight="1" spans="1:2">
      <c r="A2" s="2" t="s">
        <v>601</v>
      </c>
      <c r="B2" s="2" t="s">
        <v>602</v>
      </c>
    </row>
    <row r="3" ht="30" customHeight="1" spans="1:2">
      <c r="A3" s="3" t="s">
        <v>603</v>
      </c>
      <c r="B3" s="3" t="s">
        <v>604</v>
      </c>
    </row>
    <row r="4" ht="30" customHeight="1" spans="1:2">
      <c r="A4" s="3" t="s">
        <v>605</v>
      </c>
      <c r="B4" s="3" t="s">
        <v>604</v>
      </c>
    </row>
    <row r="5" ht="30" customHeight="1" spans="1:2">
      <c r="A5" s="3" t="s">
        <v>606</v>
      </c>
      <c r="B5" s="3" t="s">
        <v>604</v>
      </c>
    </row>
    <row r="6" ht="12" spans="1:1">
      <c r="A6" s="4" t="s">
        <v>472</v>
      </c>
    </row>
  </sheetData>
  <mergeCells count="1">
    <mergeCell ref="A1:B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I19" sqref="I19"/>
    </sheetView>
  </sheetViews>
  <sheetFormatPr defaultColWidth="9.33333333333333" defaultRowHeight="14.25" customHeight="1"/>
  <cols>
    <col min="1" max="1" width="24.6666666666667" style="4" customWidth="1"/>
    <col min="2" max="2" width="39.1666666666667" style="4" customWidth="1"/>
    <col min="3" max="8" width="14.6666666666667" style="4" customWidth="1"/>
    <col min="9" max="9" width="13.6666666666667" style="41" customWidth="1"/>
    <col min="10" max="13" width="14.6666666666667" style="4" customWidth="1"/>
    <col min="14" max="14" width="36.8333333333333" style="41" customWidth="1"/>
    <col min="15" max="15" width="36.8333333333333" style="4" customWidth="1"/>
    <col min="16" max="16" width="9.33333333333333" style="41" customWidth="1"/>
    <col min="17" max="17" width="11.1666666666667" style="41" customWidth="1"/>
    <col min="18" max="18" width="11.3333333333333" style="41" customWidth="1"/>
    <col min="19" max="19" width="12.3333333333333" style="41" customWidth="1"/>
    <col min="20" max="21" width="11.8333333333333" style="4" customWidth="1"/>
    <col min="22" max="16384" width="9.33333333333333" style="41" customWidth="1"/>
  </cols>
  <sheetData>
    <row r="1" customHeight="1" spans="1:21">
      <c r="A1" s="6"/>
      <c r="B1" s="6"/>
      <c r="C1" s="6"/>
      <c r="D1" s="6"/>
      <c r="E1" s="6"/>
      <c r="F1" s="6"/>
      <c r="G1" s="6"/>
      <c r="H1" s="6"/>
      <c r="I1" s="91"/>
      <c r="J1" s="6"/>
      <c r="K1" s="6"/>
      <c r="L1" s="6"/>
      <c r="M1" s="6"/>
      <c r="N1" s="91"/>
      <c r="O1" s="6"/>
      <c r="P1" s="91"/>
      <c r="Q1" s="91"/>
      <c r="R1" s="91"/>
      <c r="S1" s="91"/>
      <c r="T1" s="117" t="s">
        <v>32</v>
      </c>
      <c r="U1" s="7" t="s">
        <v>32</v>
      </c>
    </row>
    <row r="2" ht="36" customHeight="1" spans="1:21">
      <c r="A2" s="193" t="s">
        <v>33</v>
      </c>
      <c r="B2" s="8"/>
      <c r="C2" s="8"/>
      <c r="D2" s="8"/>
      <c r="E2" s="8"/>
      <c r="F2" s="8"/>
      <c r="G2" s="8"/>
      <c r="H2" s="8"/>
      <c r="I2" s="58"/>
      <c r="J2" s="8"/>
      <c r="K2" s="8"/>
      <c r="L2" s="8"/>
      <c r="M2" s="8"/>
      <c r="N2" s="58"/>
      <c r="O2" s="8"/>
      <c r="P2" s="58"/>
      <c r="Q2" s="58"/>
      <c r="R2" s="58"/>
      <c r="S2" s="58"/>
      <c r="T2" s="8"/>
      <c r="U2" s="58"/>
    </row>
    <row r="3" ht="20.25" customHeight="1" spans="1:21">
      <c r="A3" s="44" t="s">
        <v>2</v>
      </c>
      <c r="B3" s="11"/>
      <c r="C3" s="11"/>
      <c r="D3" s="11"/>
      <c r="E3" s="11"/>
      <c r="F3" s="11"/>
      <c r="G3" s="11"/>
      <c r="H3" s="11"/>
      <c r="I3" s="93"/>
      <c r="J3" s="11"/>
      <c r="K3" s="11"/>
      <c r="L3" s="11"/>
      <c r="M3" s="11"/>
      <c r="N3" s="93"/>
      <c r="O3" s="11"/>
      <c r="P3" s="93"/>
      <c r="Q3" s="93"/>
      <c r="R3" s="93"/>
      <c r="S3" s="93"/>
      <c r="T3" s="117" t="s">
        <v>3</v>
      </c>
      <c r="U3" s="12" t="s">
        <v>34</v>
      </c>
    </row>
    <row r="4" ht="18.75" customHeight="1" spans="1:21">
      <c r="A4" s="194" t="s">
        <v>35</v>
      </c>
      <c r="B4" s="195" t="s">
        <v>36</v>
      </c>
      <c r="C4" s="195" t="s">
        <v>37</v>
      </c>
      <c r="D4" s="196" t="s">
        <v>38</v>
      </c>
      <c r="E4" s="197"/>
      <c r="F4" s="197"/>
      <c r="G4" s="197"/>
      <c r="H4" s="197"/>
      <c r="I4" s="139"/>
      <c r="J4" s="197"/>
      <c r="K4" s="197"/>
      <c r="L4" s="197"/>
      <c r="M4" s="197"/>
      <c r="N4" s="139"/>
      <c r="O4" s="192"/>
      <c r="P4" s="196" t="s">
        <v>27</v>
      </c>
      <c r="Q4" s="196"/>
      <c r="R4" s="196"/>
      <c r="S4" s="196"/>
      <c r="T4" s="197"/>
      <c r="U4" s="217"/>
    </row>
    <row r="5" ht="24.75" customHeight="1" spans="1:21">
      <c r="A5" s="198"/>
      <c r="B5" s="199"/>
      <c r="C5" s="199"/>
      <c r="D5" s="199" t="s">
        <v>39</v>
      </c>
      <c r="E5" s="199" t="s">
        <v>40</v>
      </c>
      <c r="F5" s="199" t="s">
        <v>41</v>
      </c>
      <c r="G5" s="199" t="s">
        <v>42</v>
      </c>
      <c r="H5" s="199" t="s">
        <v>43</v>
      </c>
      <c r="I5" s="207" t="s">
        <v>44</v>
      </c>
      <c r="J5" s="208"/>
      <c r="K5" s="208"/>
      <c r="L5" s="208"/>
      <c r="M5" s="208"/>
      <c r="N5" s="207"/>
      <c r="O5" s="209"/>
      <c r="P5" s="210" t="s">
        <v>39</v>
      </c>
      <c r="Q5" s="210" t="s">
        <v>40</v>
      </c>
      <c r="R5" s="194" t="s">
        <v>41</v>
      </c>
      <c r="S5" s="195" t="s">
        <v>42</v>
      </c>
      <c r="T5" s="218" t="s">
        <v>43</v>
      </c>
      <c r="U5" s="195" t="s">
        <v>44</v>
      </c>
    </row>
    <row r="6" ht="24.75" customHeight="1" spans="1:21">
      <c r="A6" s="200"/>
      <c r="B6" s="201"/>
      <c r="C6" s="201"/>
      <c r="D6" s="201"/>
      <c r="E6" s="201"/>
      <c r="F6" s="201"/>
      <c r="G6" s="201"/>
      <c r="H6" s="201"/>
      <c r="I6" s="211" t="s">
        <v>39</v>
      </c>
      <c r="J6" s="212" t="s">
        <v>45</v>
      </c>
      <c r="K6" s="212" t="s">
        <v>46</v>
      </c>
      <c r="L6" s="212" t="s">
        <v>47</v>
      </c>
      <c r="M6" s="212" t="s">
        <v>48</v>
      </c>
      <c r="N6" s="213" t="s">
        <v>49</v>
      </c>
      <c r="O6" s="212" t="s">
        <v>50</v>
      </c>
      <c r="P6" s="214"/>
      <c r="Q6" s="214"/>
      <c r="R6" s="219"/>
      <c r="S6" s="214"/>
      <c r="T6" s="201"/>
      <c r="U6" s="201"/>
    </row>
    <row r="7" ht="56" customHeight="1" spans="1:21">
      <c r="A7" s="202">
        <v>1</v>
      </c>
      <c r="B7" s="24">
        <v>2</v>
      </c>
      <c r="C7" s="24">
        <v>3</v>
      </c>
      <c r="D7" s="24">
        <v>4</v>
      </c>
      <c r="E7" s="203">
        <v>5</v>
      </c>
      <c r="F7" s="204">
        <v>6</v>
      </c>
      <c r="G7" s="204">
        <v>7</v>
      </c>
      <c r="H7" s="203">
        <v>8</v>
      </c>
      <c r="I7" s="203">
        <v>9</v>
      </c>
      <c r="J7" s="204">
        <v>10</v>
      </c>
      <c r="K7" s="204">
        <v>11</v>
      </c>
      <c r="L7" s="203">
        <v>12</v>
      </c>
      <c r="M7" s="203">
        <v>13</v>
      </c>
      <c r="N7" s="215">
        <v>14</v>
      </c>
      <c r="O7" s="215">
        <v>15</v>
      </c>
      <c r="P7" s="216">
        <v>16</v>
      </c>
      <c r="Q7" s="220">
        <v>17</v>
      </c>
      <c r="R7" s="221">
        <v>18</v>
      </c>
      <c r="S7" s="221">
        <v>19</v>
      </c>
      <c r="T7" s="221">
        <v>20</v>
      </c>
      <c r="U7" s="222">
        <v>0.02</v>
      </c>
    </row>
    <row r="8" ht="56" customHeight="1" spans="1:21">
      <c r="A8" s="34" t="s">
        <v>51</v>
      </c>
      <c r="B8" s="34" t="s">
        <v>52</v>
      </c>
      <c r="C8" s="149">
        <v>13627311.38</v>
      </c>
      <c r="D8" s="149">
        <v>13627311.38</v>
      </c>
      <c r="E8" s="83">
        <v>13626311.38</v>
      </c>
      <c r="F8" s="83"/>
      <c r="G8" s="83"/>
      <c r="H8" s="83"/>
      <c r="I8" s="83">
        <v>1000</v>
      </c>
      <c r="J8" s="83"/>
      <c r="K8" s="83"/>
      <c r="L8" s="83"/>
      <c r="M8" s="83"/>
      <c r="N8" s="89" t="s">
        <v>53</v>
      </c>
      <c r="O8" s="83">
        <v>1000</v>
      </c>
      <c r="P8" s="83"/>
      <c r="Q8" s="83"/>
      <c r="R8" s="223"/>
      <c r="S8" s="102"/>
      <c r="T8" s="121"/>
      <c r="U8" s="102"/>
    </row>
    <row r="9" ht="56" customHeight="1" spans="1:21">
      <c r="A9" s="205" t="s">
        <v>37</v>
      </c>
      <c r="B9" s="206"/>
      <c r="C9" s="83">
        <v>13627311.38</v>
      </c>
      <c r="D9" s="83">
        <v>13627311.38</v>
      </c>
      <c r="E9" s="83">
        <v>13626311.38</v>
      </c>
      <c r="F9" s="83"/>
      <c r="G9" s="83"/>
      <c r="H9" s="83"/>
      <c r="I9" s="83">
        <v>1000</v>
      </c>
      <c r="J9" s="83"/>
      <c r="K9" s="83"/>
      <c r="L9" s="83"/>
      <c r="M9" s="83"/>
      <c r="N9" s="89" t="s">
        <v>53</v>
      </c>
      <c r="O9" s="83">
        <v>1000</v>
      </c>
      <c r="P9" s="83"/>
      <c r="Q9" s="83"/>
      <c r="R9" s="223"/>
      <c r="S9" s="102"/>
      <c r="T9" s="102"/>
      <c r="U9" s="102"/>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786805555555556" right="0.432638888888889" top="0.75" bottom="0.75" header="0" footer="0"/>
  <pageSetup paperSize="9" scale="45"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3"/>
  <sheetViews>
    <sheetView topLeftCell="A10" workbookViewId="0">
      <selection activeCell="F26" sqref="F26"/>
    </sheetView>
  </sheetViews>
  <sheetFormatPr defaultColWidth="10.6666666666667" defaultRowHeight="14.25" customHeight="1"/>
  <cols>
    <col min="1" max="1" width="16.6666666666667" style="4" customWidth="1"/>
    <col min="2" max="2" width="44" style="4" customWidth="1"/>
    <col min="3" max="3" width="22" style="4" customWidth="1"/>
    <col min="4" max="6" width="22.8333333333333" style="4" customWidth="1"/>
    <col min="7" max="9" width="25.5" style="4" customWidth="1"/>
    <col min="10" max="10" width="15.8333333333333" style="4" customWidth="1"/>
    <col min="11" max="13" width="22" style="4" customWidth="1"/>
    <col min="14" max="15" width="29.1666666666667" style="4" customWidth="1"/>
    <col min="16" max="16" width="22" style="4" customWidth="1"/>
    <col min="17" max="16384" width="10.6666666666667" style="4" customWidth="1"/>
  </cols>
  <sheetData>
    <row r="1" ht="15.75" customHeight="1" spans="1:16">
      <c r="A1" s="6"/>
      <c r="B1" s="6"/>
      <c r="C1" s="6"/>
      <c r="D1" s="6"/>
      <c r="E1" s="6"/>
      <c r="F1" s="6"/>
      <c r="G1" s="6"/>
      <c r="H1" s="6"/>
      <c r="I1" s="6"/>
      <c r="J1" s="6"/>
      <c r="K1" s="6"/>
      <c r="L1" s="6"/>
      <c r="M1" s="6"/>
      <c r="N1" s="6"/>
      <c r="O1" s="42"/>
      <c r="P1" s="42" t="s">
        <v>54</v>
      </c>
    </row>
    <row r="2" ht="28.5" customHeight="1" spans="1:16">
      <c r="A2" s="8" t="s">
        <v>55</v>
      </c>
      <c r="B2" s="8"/>
      <c r="C2" s="8"/>
      <c r="D2" s="8"/>
      <c r="E2" s="8"/>
      <c r="F2" s="8"/>
      <c r="G2" s="8"/>
      <c r="H2" s="8"/>
      <c r="I2" s="8"/>
      <c r="J2" s="8"/>
      <c r="K2" s="8"/>
      <c r="L2" s="8"/>
      <c r="M2" s="8"/>
      <c r="N2" s="8"/>
      <c r="O2" s="8"/>
      <c r="P2" s="8"/>
    </row>
    <row r="3" ht="15" customHeight="1" spans="1:16">
      <c r="A3" s="186" t="s">
        <v>2</v>
      </c>
      <c r="B3" s="187"/>
      <c r="C3" s="77"/>
      <c r="D3" s="11"/>
      <c r="E3" s="77"/>
      <c r="F3" s="77"/>
      <c r="G3" s="11"/>
      <c r="H3" s="11"/>
      <c r="I3" s="77"/>
      <c r="J3" s="11"/>
      <c r="K3" s="77"/>
      <c r="L3" s="77"/>
      <c r="M3" s="11"/>
      <c r="N3" s="11"/>
      <c r="O3" s="42"/>
      <c r="P3" s="42" t="s">
        <v>3</v>
      </c>
    </row>
    <row r="4" ht="17.25" customHeight="1" spans="1:16">
      <c r="A4" s="14" t="s">
        <v>56</v>
      </c>
      <c r="B4" s="14" t="s">
        <v>57</v>
      </c>
      <c r="C4" s="20" t="s">
        <v>37</v>
      </c>
      <c r="D4" s="15" t="s">
        <v>40</v>
      </c>
      <c r="E4" s="16" t="s">
        <v>40</v>
      </c>
      <c r="F4" s="17" t="s">
        <v>58</v>
      </c>
      <c r="G4" s="188" t="s">
        <v>41</v>
      </c>
      <c r="H4" s="14" t="s">
        <v>42</v>
      </c>
      <c r="I4" s="14" t="s">
        <v>59</v>
      </c>
      <c r="J4" s="15" t="s">
        <v>44</v>
      </c>
      <c r="K4" s="46"/>
      <c r="L4" s="46"/>
      <c r="M4" s="46"/>
      <c r="N4" s="46"/>
      <c r="O4" s="16"/>
      <c r="P4" s="47"/>
    </row>
    <row r="5" ht="26.25" customHeight="1" spans="1:16">
      <c r="A5" s="23"/>
      <c r="B5" s="23"/>
      <c r="C5" s="23"/>
      <c r="D5" s="81" t="s">
        <v>39</v>
      </c>
      <c r="E5" s="61" t="s">
        <v>60</v>
      </c>
      <c r="F5" s="61" t="s">
        <v>58</v>
      </c>
      <c r="G5" s="23"/>
      <c r="H5" s="23"/>
      <c r="I5" s="23"/>
      <c r="J5" s="81" t="s">
        <v>39</v>
      </c>
      <c r="K5" s="114" t="s">
        <v>61</v>
      </c>
      <c r="L5" s="114" t="s">
        <v>62</v>
      </c>
      <c r="M5" s="114" t="s">
        <v>63</v>
      </c>
      <c r="N5" s="114" t="s">
        <v>64</v>
      </c>
      <c r="O5" s="81" t="s">
        <v>49</v>
      </c>
      <c r="P5" s="114" t="s">
        <v>65</v>
      </c>
    </row>
    <row r="6" ht="16.5" customHeight="1" spans="1:16">
      <c r="A6" s="81">
        <v>1</v>
      </c>
      <c r="B6" s="81">
        <v>2</v>
      </c>
      <c r="C6" s="81">
        <v>3</v>
      </c>
      <c r="D6" s="81">
        <v>4</v>
      </c>
      <c r="E6" s="189">
        <v>5</v>
      </c>
      <c r="F6" s="189">
        <v>6</v>
      </c>
      <c r="G6" s="189">
        <v>7</v>
      </c>
      <c r="H6" s="190">
        <v>8</v>
      </c>
      <c r="I6" s="189">
        <v>9</v>
      </c>
      <c r="J6" s="189">
        <v>10</v>
      </c>
      <c r="K6" s="189">
        <v>11</v>
      </c>
      <c r="L6" s="189">
        <v>12</v>
      </c>
      <c r="M6" s="189">
        <v>13</v>
      </c>
      <c r="N6" s="189">
        <v>0.01</v>
      </c>
      <c r="O6" s="189">
        <v>0.01</v>
      </c>
      <c r="P6" s="61">
        <v>16</v>
      </c>
    </row>
    <row r="7" ht="20.25" customHeight="1" spans="1:16">
      <c r="A7" s="34" t="s">
        <v>66</v>
      </c>
      <c r="B7" s="34" t="s">
        <v>67</v>
      </c>
      <c r="C7" s="149">
        <v>971109.48</v>
      </c>
      <c r="D7" s="149">
        <v>971109.48</v>
      </c>
      <c r="E7" s="149">
        <v>971109.48</v>
      </c>
      <c r="F7" s="83"/>
      <c r="G7" s="83"/>
      <c r="H7" s="191"/>
      <c r="I7" s="83"/>
      <c r="J7" s="149"/>
      <c r="K7" s="149"/>
      <c r="L7" s="149"/>
      <c r="M7" s="83"/>
      <c r="N7" s="149"/>
      <c r="O7" s="149"/>
      <c r="P7" s="149"/>
    </row>
    <row r="8" ht="20.25" customHeight="1" spans="1:16">
      <c r="A8" s="34" t="s">
        <v>68</v>
      </c>
      <c r="B8" s="34" t="s">
        <v>69</v>
      </c>
      <c r="C8" s="149">
        <v>971109.48</v>
      </c>
      <c r="D8" s="149">
        <v>971109.48</v>
      </c>
      <c r="E8" s="149">
        <v>971109.48</v>
      </c>
      <c r="F8" s="83"/>
      <c r="G8" s="83"/>
      <c r="H8" s="143"/>
      <c r="I8" s="83"/>
      <c r="J8" s="149"/>
      <c r="K8" s="149"/>
      <c r="L8" s="149"/>
      <c r="M8" s="83"/>
      <c r="N8" s="149"/>
      <c r="O8" s="149"/>
      <c r="P8" s="149"/>
    </row>
    <row r="9" ht="20.25" customHeight="1" spans="1:16">
      <c r="A9" s="34">
        <v>2080501</v>
      </c>
      <c r="B9" s="34" t="s">
        <v>70</v>
      </c>
      <c r="C9" s="149">
        <v>428989.8</v>
      </c>
      <c r="D9" s="149">
        <v>428989.8</v>
      </c>
      <c r="E9" s="149">
        <v>428989.8</v>
      </c>
      <c r="F9" s="83"/>
      <c r="G9" s="83"/>
      <c r="H9" s="143"/>
      <c r="I9" s="83"/>
      <c r="J9" s="149"/>
      <c r="K9" s="149"/>
      <c r="L9" s="149"/>
      <c r="M9" s="83"/>
      <c r="N9" s="149"/>
      <c r="O9" s="143"/>
      <c r="P9" s="143"/>
    </row>
    <row r="10" ht="20.25" customHeight="1" spans="1:16">
      <c r="A10" s="34">
        <v>2080505</v>
      </c>
      <c r="B10" s="34" t="s">
        <v>71</v>
      </c>
      <c r="C10" s="149">
        <v>542119.68</v>
      </c>
      <c r="D10" s="149">
        <v>542119.68</v>
      </c>
      <c r="E10" s="149">
        <v>542119.68</v>
      </c>
      <c r="F10" s="83"/>
      <c r="G10" s="83"/>
      <c r="H10" s="143"/>
      <c r="I10" s="83"/>
      <c r="J10" s="149"/>
      <c r="K10" s="149"/>
      <c r="L10" s="149"/>
      <c r="M10" s="83"/>
      <c r="N10" s="149"/>
      <c r="O10" s="143"/>
      <c r="P10" s="143"/>
    </row>
    <row r="11" ht="20.25" customHeight="1" spans="1:16">
      <c r="A11" s="34" t="s">
        <v>72</v>
      </c>
      <c r="B11" s="34" t="s">
        <v>73</v>
      </c>
      <c r="C11" s="149">
        <v>332810.19</v>
      </c>
      <c r="D11" s="149">
        <v>332810.19</v>
      </c>
      <c r="E11" s="149">
        <v>332810.19</v>
      </c>
      <c r="F11" s="83"/>
      <c r="G11" s="83"/>
      <c r="H11" s="143"/>
      <c r="I11" s="83"/>
      <c r="J11" s="149"/>
      <c r="K11" s="149"/>
      <c r="L11" s="149"/>
      <c r="M11" s="83"/>
      <c r="N11" s="149"/>
      <c r="O11" s="149"/>
      <c r="P11" s="149"/>
    </row>
    <row r="12" ht="20.25" customHeight="1" spans="1:16">
      <c r="A12" s="34" t="s">
        <v>74</v>
      </c>
      <c r="B12" s="34" t="s">
        <v>75</v>
      </c>
      <c r="C12" s="149">
        <v>332810.19</v>
      </c>
      <c r="D12" s="149">
        <v>332810.19</v>
      </c>
      <c r="E12" s="149">
        <v>332810.19</v>
      </c>
      <c r="F12" s="83"/>
      <c r="G12" s="83"/>
      <c r="H12" s="143"/>
      <c r="I12" s="83"/>
      <c r="J12" s="149"/>
      <c r="K12" s="149"/>
      <c r="L12" s="149"/>
      <c r="M12" s="83"/>
      <c r="N12" s="149"/>
      <c r="O12" s="149"/>
      <c r="P12" s="149"/>
    </row>
    <row r="13" ht="20.25" customHeight="1" spans="1:16">
      <c r="A13" s="34">
        <v>2101101</v>
      </c>
      <c r="B13" s="34" t="s">
        <v>76</v>
      </c>
      <c r="C13" s="149">
        <v>169583.78</v>
      </c>
      <c r="D13" s="149">
        <v>169583.78</v>
      </c>
      <c r="E13" s="149">
        <v>169583.78</v>
      </c>
      <c r="F13" s="83"/>
      <c r="G13" s="83"/>
      <c r="H13" s="143"/>
      <c r="I13" s="83"/>
      <c r="J13" s="149"/>
      <c r="K13" s="149"/>
      <c r="L13" s="149"/>
      <c r="M13" s="83"/>
      <c r="N13" s="149"/>
      <c r="O13" s="143"/>
      <c r="P13" s="143"/>
    </row>
    <row r="14" ht="20.25" customHeight="1" spans="1:16">
      <c r="A14" s="34">
        <v>2101102</v>
      </c>
      <c r="B14" s="34" t="s">
        <v>77</v>
      </c>
      <c r="C14" s="149">
        <v>24979.79</v>
      </c>
      <c r="D14" s="149">
        <v>24979.79</v>
      </c>
      <c r="E14" s="149">
        <v>24979.79</v>
      </c>
      <c r="F14" s="83"/>
      <c r="G14" s="83"/>
      <c r="H14" s="143"/>
      <c r="I14" s="83"/>
      <c r="J14" s="149"/>
      <c r="K14" s="149"/>
      <c r="L14" s="149"/>
      <c r="M14" s="83"/>
      <c r="N14" s="149"/>
      <c r="O14" s="143"/>
      <c r="P14" s="143"/>
    </row>
    <row r="15" ht="20.25" customHeight="1" spans="1:16">
      <c r="A15" s="34">
        <v>2101103</v>
      </c>
      <c r="B15" s="34" t="s">
        <v>78</v>
      </c>
      <c r="C15" s="149">
        <v>119829.96</v>
      </c>
      <c r="D15" s="149">
        <v>119829.96</v>
      </c>
      <c r="E15" s="149">
        <v>119829.96</v>
      </c>
      <c r="F15" s="83"/>
      <c r="G15" s="83"/>
      <c r="H15" s="143"/>
      <c r="I15" s="83"/>
      <c r="J15" s="149"/>
      <c r="K15" s="149"/>
      <c r="L15" s="149"/>
      <c r="M15" s="83"/>
      <c r="N15" s="149"/>
      <c r="O15" s="143"/>
      <c r="P15" s="143"/>
    </row>
    <row r="16" ht="20.25" customHeight="1" spans="1:16">
      <c r="A16" s="34">
        <v>2101199</v>
      </c>
      <c r="B16" s="34" t="s">
        <v>79</v>
      </c>
      <c r="C16" s="149">
        <v>18416.66</v>
      </c>
      <c r="D16" s="149">
        <v>18416.66</v>
      </c>
      <c r="E16" s="149">
        <v>18416.66</v>
      </c>
      <c r="F16" s="83"/>
      <c r="G16" s="83"/>
      <c r="H16" s="143"/>
      <c r="I16" s="83"/>
      <c r="J16" s="149"/>
      <c r="K16" s="149"/>
      <c r="L16" s="149"/>
      <c r="M16" s="83"/>
      <c r="N16" s="149"/>
      <c r="O16" s="143"/>
      <c r="P16" s="143"/>
    </row>
    <row r="17" ht="20.25" customHeight="1" spans="1:16">
      <c r="A17" s="34" t="s">
        <v>80</v>
      </c>
      <c r="B17" s="34" t="s">
        <v>81</v>
      </c>
      <c r="C17" s="149">
        <v>11992032.67</v>
      </c>
      <c r="D17" s="149">
        <v>11992032.67</v>
      </c>
      <c r="E17" s="149">
        <v>4282032.67</v>
      </c>
      <c r="F17" s="83">
        <v>7710000</v>
      </c>
      <c r="G17" s="83"/>
      <c r="H17" s="143"/>
      <c r="I17" s="83"/>
      <c r="J17" s="149"/>
      <c r="K17" s="149"/>
      <c r="L17" s="149"/>
      <c r="M17" s="83"/>
      <c r="N17" s="149"/>
      <c r="O17" s="149"/>
      <c r="P17" s="149"/>
    </row>
    <row r="18" ht="20.25" customHeight="1" spans="1:16">
      <c r="A18" s="34">
        <v>21101</v>
      </c>
      <c r="B18" s="34" t="s">
        <v>82</v>
      </c>
      <c r="C18" s="149">
        <v>5980732.67</v>
      </c>
      <c r="D18" s="149">
        <v>5980732.67</v>
      </c>
      <c r="E18" s="149">
        <v>4282032.67</v>
      </c>
      <c r="F18" s="83">
        <v>1698700</v>
      </c>
      <c r="G18" s="83"/>
      <c r="H18" s="143"/>
      <c r="I18" s="83"/>
      <c r="J18" s="149"/>
      <c r="K18" s="149"/>
      <c r="L18" s="149"/>
      <c r="M18" s="83"/>
      <c r="N18" s="149"/>
      <c r="O18" s="149"/>
      <c r="P18" s="149"/>
    </row>
    <row r="19" ht="20.25" customHeight="1" spans="1:16">
      <c r="A19" s="34" t="s">
        <v>83</v>
      </c>
      <c r="B19" s="34" t="s">
        <v>84</v>
      </c>
      <c r="C19" s="149">
        <v>4282032.67</v>
      </c>
      <c r="D19" s="149">
        <v>4282032.67</v>
      </c>
      <c r="E19" s="149">
        <v>4282032.67</v>
      </c>
      <c r="F19" s="83"/>
      <c r="G19" s="83"/>
      <c r="H19" s="143"/>
      <c r="I19" s="83"/>
      <c r="J19" s="149"/>
      <c r="K19" s="149"/>
      <c r="L19" s="149"/>
      <c r="M19" s="83"/>
      <c r="N19" s="149"/>
      <c r="O19" s="143"/>
      <c r="P19" s="143"/>
    </row>
    <row r="20" ht="20.25" customHeight="1" spans="1:16">
      <c r="A20" s="34">
        <v>2110104</v>
      </c>
      <c r="B20" s="34" t="s">
        <v>85</v>
      </c>
      <c r="C20" s="149">
        <v>48700</v>
      </c>
      <c r="D20" s="149">
        <v>48700</v>
      </c>
      <c r="E20" s="149"/>
      <c r="F20" s="83">
        <v>48700</v>
      </c>
      <c r="G20" s="83"/>
      <c r="H20" s="143"/>
      <c r="I20" s="83"/>
      <c r="J20" s="149"/>
      <c r="K20" s="149"/>
      <c r="L20" s="149"/>
      <c r="M20" s="83"/>
      <c r="N20" s="149"/>
      <c r="O20" s="143"/>
      <c r="P20" s="143"/>
    </row>
    <row r="21" ht="20.25" customHeight="1" spans="1:16">
      <c r="A21" s="34">
        <v>2110199</v>
      </c>
      <c r="B21" s="34" t="s">
        <v>86</v>
      </c>
      <c r="C21" s="149">
        <v>1650000</v>
      </c>
      <c r="D21" s="149">
        <v>1650000</v>
      </c>
      <c r="E21" s="149"/>
      <c r="F21" s="83">
        <v>1650000</v>
      </c>
      <c r="G21" s="83"/>
      <c r="H21" s="143"/>
      <c r="I21" s="83"/>
      <c r="J21" s="149"/>
      <c r="K21" s="149"/>
      <c r="L21" s="149"/>
      <c r="M21" s="83"/>
      <c r="N21" s="149"/>
      <c r="O21" s="143"/>
      <c r="P21" s="143"/>
    </row>
    <row r="22" ht="20.25" customHeight="1" spans="1:16">
      <c r="A22" s="34">
        <v>21103</v>
      </c>
      <c r="B22" s="34" t="s">
        <v>87</v>
      </c>
      <c r="C22" s="149">
        <v>1576880</v>
      </c>
      <c r="D22" s="149">
        <v>1576880</v>
      </c>
      <c r="E22" s="149"/>
      <c r="F22" s="83">
        <v>1576880</v>
      </c>
      <c r="G22" s="83"/>
      <c r="H22" s="143"/>
      <c r="I22" s="83"/>
      <c r="J22" s="149"/>
      <c r="K22" s="149"/>
      <c r="L22" s="149"/>
      <c r="M22" s="83"/>
      <c r="N22" s="149"/>
      <c r="O22" s="149"/>
      <c r="P22" s="149"/>
    </row>
    <row r="23" ht="20.25" customHeight="1" spans="1:16">
      <c r="A23" s="34">
        <v>2110301</v>
      </c>
      <c r="B23" s="34" t="s">
        <v>88</v>
      </c>
      <c r="C23" s="149">
        <v>710000</v>
      </c>
      <c r="D23" s="149">
        <v>710000</v>
      </c>
      <c r="E23" s="149"/>
      <c r="F23" s="83">
        <v>710000</v>
      </c>
      <c r="G23" s="83"/>
      <c r="H23" s="143"/>
      <c r="I23" s="83"/>
      <c r="J23" s="149"/>
      <c r="K23" s="149"/>
      <c r="L23" s="149"/>
      <c r="M23" s="83"/>
      <c r="N23" s="149"/>
      <c r="O23" s="143"/>
      <c r="P23" s="143"/>
    </row>
    <row r="24" ht="20.25" customHeight="1" spans="1:16">
      <c r="A24" s="34">
        <v>2110307</v>
      </c>
      <c r="B24" s="34" t="s">
        <v>89</v>
      </c>
      <c r="C24" s="149">
        <v>866880</v>
      </c>
      <c r="D24" s="149">
        <v>866880</v>
      </c>
      <c r="E24" s="149"/>
      <c r="F24" s="83">
        <v>866880</v>
      </c>
      <c r="G24" s="83"/>
      <c r="H24" s="143"/>
      <c r="I24" s="83"/>
      <c r="J24" s="149"/>
      <c r="K24" s="149"/>
      <c r="L24" s="149"/>
      <c r="M24" s="83"/>
      <c r="N24" s="149"/>
      <c r="O24" s="143"/>
      <c r="P24" s="143"/>
    </row>
    <row r="25" ht="20.25" customHeight="1" spans="1:16">
      <c r="A25" s="34" t="s">
        <v>90</v>
      </c>
      <c r="B25" s="34" t="s">
        <v>91</v>
      </c>
      <c r="C25" s="149">
        <v>4434420</v>
      </c>
      <c r="D25" s="149">
        <v>4434420</v>
      </c>
      <c r="E25" s="149"/>
      <c r="F25" s="83">
        <v>4434420</v>
      </c>
      <c r="G25" s="83"/>
      <c r="H25" s="143"/>
      <c r="I25" s="83"/>
      <c r="J25" s="149"/>
      <c r="K25" s="149"/>
      <c r="L25" s="149"/>
      <c r="M25" s="83"/>
      <c r="N25" s="149"/>
      <c r="O25" s="149"/>
      <c r="P25" s="149"/>
    </row>
    <row r="26" ht="20.25" customHeight="1" spans="1:16">
      <c r="A26" s="34" t="s">
        <v>92</v>
      </c>
      <c r="B26" s="34" t="s">
        <v>93</v>
      </c>
      <c r="C26" s="149">
        <v>4434420</v>
      </c>
      <c r="D26" s="149">
        <v>4434420</v>
      </c>
      <c r="E26" s="149"/>
      <c r="F26" s="83">
        <v>4434420</v>
      </c>
      <c r="G26" s="83"/>
      <c r="H26" s="143"/>
      <c r="I26" s="83"/>
      <c r="J26" s="149"/>
      <c r="K26" s="149"/>
      <c r="L26" s="149"/>
      <c r="M26" s="83"/>
      <c r="N26" s="149"/>
      <c r="O26" s="143"/>
      <c r="P26" s="143"/>
    </row>
    <row r="27" ht="20.25" customHeight="1" spans="1:16">
      <c r="A27" s="34" t="s">
        <v>94</v>
      </c>
      <c r="B27" s="34" t="s">
        <v>95</v>
      </c>
      <c r="C27" s="149">
        <v>330359.04</v>
      </c>
      <c r="D27" s="149">
        <v>330359.04</v>
      </c>
      <c r="E27" s="149">
        <v>330359.04</v>
      </c>
      <c r="F27" s="83"/>
      <c r="G27" s="83"/>
      <c r="H27" s="143"/>
      <c r="I27" s="83"/>
      <c r="J27" s="149"/>
      <c r="K27" s="149"/>
      <c r="L27" s="149"/>
      <c r="M27" s="83"/>
      <c r="N27" s="149"/>
      <c r="O27" s="149"/>
      <c r="P27" s="149"/>
    </row>
    <row r="28" ht="20.25" customHeight="1" spans="1:16">
      <c r="A28" s="34" t="s">
        <v>96</v>
      </c>
      <c r="B28" s="34" t="s">
        <v>97</v>
      </c>
      <c r="C28" s="149">
        <v>330359.04</v>
      </c>
      <c r="D28" s="149">
        <v>330359.04</v>
      </c>
      <c r="E28" s="149">
        <v>330359.04</v>
      </c>
      <c r="F28" s="83"/>
      <c r="G28" s="83"/>
      <c r="H28" s="143"/>
      <c r="I28" s="83"/>
      <c r="J28" s="149"/>
      <c r="K28" s="149"/>
      <c r="L28" s="149"/>
      <c r="M28" s="83"/>
      <c r="N28" s="149"/>
      <c r="O28" s="149"/>
      <c r="P28" s="149"/>
    </row>
    <row r="29" ht="20.25" customHeight="1" spans="1:16">
      <c r="A29" s="34" t="s">
        <v>98</v>
      </c>
      <c r="B29" s="34" t="s">
        <v>99</v>
      </c>
      <c r="C29" s="149">
        <v>330359.04</v>
      </c>
      <c r="D29" s="149">
        <v>330359.04</v>
      </c>
      <c r="E29" s="149">
        <v>330359.04</v>
      </c>
      <c r="F29" s="83"/>
      <c r="G29" s="83"/>
      <c r="H29" s="143"/>
      <c r="I29" s="83"/>
      <c r="J29" s="149"/>
      <c r="K29" s="149"/>
      <c r="L29" s="149"/>
      <c r="M29" s="83"/>
      <c r="N29" s="149"/>
      <c r="O29" s="143"/>
      <c r="P29" s="143"/>
    </row>
    <row r="30" ht="20.25" customHeight="1" spans="1:16">
      <c r="A30" s="34" t="s">
        <v>100</v>
      </c>
      <c r="B30" s="34" t="s">
        <v>65</v>
      </c>
      <c r="C30" s="149">
        <v>1000</v>
      </c>
      <c r="D30" s="149"/>
      <c r="E30" s="149"/>
      <c r="F30" s="83"/>
      <c r="G30" s="83"/>
      <c r="H30" s="143"/>
      <c r="I30" s="83"/>
      <c r="J30" s="149">
        <v>1000</v>
      </c>
      <c r="K30" s="149"/>
      <c r="L30" s="149"/>
      <c r="M30" s="83"/>
      <c r="N30" s="149"/>
      <c r="O30" s="149"/>
      <c r="P30" s="149">
        <v>1000</v>
      </c>
    </row>
    <row r="31" ht="20.25" customHeight="1" spans="1:16">
      <c r="A31" s="34" t="s">
        <v>101</v>
      </c>
      <c r="B31" s="34" t="s">
        <v>102</v>
      </c>
      <c r="C31" s="149">
        <v>1000</v>
      </c>
      <c r="D31" s="149"/>
      <c r="E31" s="149"/>
      <c r="F31" s="83"/>
      <c r="G31" s="83"/>
      <c r="H31" s="143"/>
      <c r="I31" s="83"/>
      <c r="J31" s="149">
        <v>1000</v>
      </c>
      <c r="K31" s="149"/>
      <c r="L31" s="149"/>
      <c r="M31" s="83"/>
      <c r="N31" s="149"/>
      <c r="O31" s="149"/>
      <c r="P31" s="149">
        <v>1000</v>
      </c>
    </row>
    <row r="32" ht="20.25" customHeight="1" spans="1:16">
      <c r="A32" s="34" t="s">
        <v>103</v>
      </c>
      <c r="B32" s="34" t="s">
        <v>104</v>
      </c>
      <c r="C32" s="149">
        <v>1000</v>
      </c>
      <c r="D32" s="149"/>
      <c r="E32" s="149"/>
      <c r="F32" s="83"/>
      <c r="G32" s="83"/>
      <c r="H32" s="143"/>
      <c r="I32" s="83"/>
      <c r="J32" s="149">
        <v>1000</v>
      </c>
      <c r="K32" s="149"/>
      <c r="L32" s="149"/>
      <c r="M32" s="83"/>
      <c r="N32" s="149"/>
      <c r="O32" s="143"/>
      <c r="P32" s="143"/>
    </row>
    <row r="33" ht="17.25" customHeight="1" spans="1:16">
      <c r="A33" s="36" t="s">
        <v>105</v>
      </c>
      <c r="B33" s="192" t="s">
        <v>105</v>
      </c>
      <c r="C33" s="149">
        <v>13627311.38</v>
      </c>
      <c r="D33" s="149">
        <v>13626311.38</v>
      </c>
      <c r="E33" s="149">
        <v>5916311.38</v>
      </c>
      <c r="F33" s="149">
        <v>7710000</v>
      </c>
      <c r="G33" s="83"/>
      <c r="H33" s="191"/>
      <c r="I33" s="149"/>
      <c r="J33" s="149">
        <v>1000</v>
      </c>
      <c r="K33" s="149"/>
      <c r="L33" s="149"/>
      <c r="M33" s="149"/>
      <c r="N33" s="149"/>
      <c r="O33" s="149"/>
      <c r="P33" s="149">
        <v>1000</v>
      </c>
    </row>
  </sheetData>
  <mergeCells count="11">
    <mergeCell ref="A2:P2"/>
    <mergeCell ref="A3:L3"/>
    <mergeCell ref="D4:F4"/>
    <mergeCell ref="J4:P4"/>
    <mergeCell ref="A33:B33"/>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0" customWidth="1"/>
    <col min="2" max="2" width="45.3333333333333" style="40" customWidth="1"/>
    <col min="3" max="3" width="56.6666666666667" style="40" customWidth="1"/>
    <col min="4" max="4" width="42.5" style="40" customWidth="1"/>
    <col min="5" max="16384" width="10.6666666666667" style="41" customWidth="1"/>
  </cols>
  <sheetData>
    <row r="1" customHeight="1" spans="1:4">
      <c r="A1" s="178"/>
      <c r="B1" s="178"/>
      <c r="C1" s="178"/>
      <c r="D1" s="42" t="s">
        <v>106</v>
      </c>
    </row>
    <row r="2" ht="31.5" customHeight="1" spans="1:4">
      <c r="A2" s="57" t="s">
        <v>107</v>
      </c>
      <c r="B2" s="179"/>
      <c r="C2" s="179"/>
      <c r="D2" s="179"/>
    </row>
    <row r="3" ht="17.25" customHeight="1" spans="1:4">
      <c r="A3" s="9" t="s">
        <v>2</v>
      </c>
      <c r="B3" s="180"/>
      <c r="C3" s="180"/>
      <c r="D3" s="123" t="s">
        <v>3</v>
      </c>
    </row>
    <row r="4" ht="19.5" customHeight="1" spans="1:4">
      <c r="A4" s="15" t="s">
        <v>4</v>
      </c>
      <c r="B4" s="17"/>
      <c r="C4" s="15" t="s">
        <v>5</v>
      </c>
      <c r="D4" s="17"/>
    </row>
    <row r="5" ht="21.75" customHeight="1" spans="1:4">
      <c r="A5" s="20" t="s">
        <v>6</v>
      </c>
      <c r="B5" s="130" t="s">
        <v>7</v>
      </c>
      <c r="C5" s="20" t="s">
        <v>108</v>
      </c>
      <c r="D5" s="130" t="s">
        <v>7</v>
      </c>
    </row>
    <row r="6" ht="17.25" customHeight="1" spans="1:4">
      <c r="A6" s="23"/>
      <c r="B6" s="22"/>
      <c r="C6" s="23"/>
      <c r="D6" s="22"/>
    </row>
    <row r="7" ht="17.25" customHeight="1" spans="1:4">
      <c r="A7" s="181" t="s">
        <v>109</v>
      </c>
      <c r="B7" s="149">
        <v>13626311.38</v>
      </c>
      <c r="C7" s="27" t="s">
        <v>110</v>
      </c>
      <c r="D7" s="83">
        <v>13626311.38</v>
      </c>
    </row>
    <row r="8" ht="17.25" customHeight="1" spans="1:4">
      <c r="A8" s="62" t="s">
        <v>111</v>
      </c>
      <c r="B8" s="149">
        <v>13626311.38</v>
      </c>
      <c r="C8" s="27" t="s">
        <v>112</v>
      </c>
      <c r="D8" s="83">
        <v>971109.48</v>
      </c>
    </row>
    <row r="9" ht="17.25" customHeight="1" spans="1:4">
      <c r="A9" s="62" t="s">
        <v>113</v>
      </c>
      <c r="B9" s="83"/>
      <c r="C9" s="27" t="s">
        <v>114</v>
      </c>
      <c r="D9" s="83">
        <v>332810.19</v>
      </c>
    </row>
    <row r="10" ht="17.25" customHeight="1" spans="1:4">
      <c r="A10" s="62" t="s">
        <v>115</v>
      </c>
      <c r="B10" s="83"/>
      <c r="C10" s="27" t="s">
        <v>116</v>
      </c>
      <c r="D10" s="83">
        <v>11992032.67</v>
      </c>
    </row>
    <row r="11" ht="17.25" customHeight="1" spans="1:4">
      <c r="A11" s="62" t="s">
        <v>117</v>
      </c>
      <c r="B11" s="83"/>
      <c r="C11" s="27" t="s">
        <v>118</v>
      </c>
      <c r="D11" s="83">
        <v>330359.04</v>
      </c>
    </row>
    <row r="12" ht="17.25" customHeight="1" spans="1:4">
      <c r="A12" s="62" t="s">
        <v>111</v>
      </c>
      <c r="B12" s="149"/>
      <c r="C12" s="155"/>
      <c r="D12" s="149"/>
    </row>
    <row r="13" customHeight="1" spans="1:4">
      <c r="A13" s="155" t="s">
        <v>113</v>
      </c>
      <c r="B13" s="149"/>
      <c r="C13" s="182"/>
      <c r="D13" s="183"/>
    </row>
    <row r="14" customHeight="1" spans="1:4">
      <c r="A14" s="155" t="s">
        <v>115</v>
      </c>
      <c r="B14" s="183"/>
      <c r="C14" s="182"/>
      <c r="D14" s="183"/>
    </row>
    <row r="15" customHeight="1" spans="1:4">
      <c r="A15" s="182"/>
      <c r="B15" s="183"/>
      <c r="C15" s="155" t="s">
        <v>119</v>
      </c>
      <c r="D15" s="183"/>
    </row>
    <row r="16" ht="17.25" customHeight="1" spans="1:4">
      <c r="A16" s="184" t="s">
        <v>120</v>
      </c>
      <c r="B16" s="185">
        <v>13626311.38</v>
      </c>
      <c r="C16" s="182" t="s">
        <v>31</v>
      </c>
      <c r="D16" s="185">
        <v>13626311.38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workbookViewId="0">
      <selection activeCell="G12" sqref="G12"/>
    </sheetView>
  </sheetViews>
  <sheetFormatPr defaultColWidth="10.6666666666667" defaultRowHeight="14.25" customHeight="1" outlineLevelCol="6"/>
  <cols>
    <col min="1" max="1" width="23.5" style="124" customWidth="1"/>
    <col min="2" max="2" width="51.3333333333333" style="124" customWidth="1"/>
    <col min="3" max="3" width="28.3333333333333" style="4" customWidth="1"/>
    <col min="4" max="4" width="19.3333333333333" style="4" customWidth="1"/>
    <col min="5" max="7" width="28.3333333333333" style="4" customWidth="1"/>
    <col min="8" max="16384" width="10.6666666666667" style="4" customWidth="1"/>
  </cols>
  <sheetData>
    <row r="1" customHeight="1" spans="6:7">
      <c r="F1" s="75"/>
      <c r="G1" s="42" t="s">
        <v>121</v>
      </c>
    </row>
    <row r="2" ht="39" customHeight="1" spans="1:7">
      <c r="A2" s="129" t="s">
        <v>122</v>
      </c>
      <c r="B2" s="129"/>
      <c r="C2" s="129"/>
      <c r="D2" s="129"/>
      <c r="E2" s="129"/>
      <c r="F2" s="129"/>
      <c r="G2" s="129"/>
    </row>
    <row r="3" ht="18" customHeight="1" spans="1:7">
      <c r="A3" s="9" t="s">
        <v>2</v>
      </c>
      <c r="F3" s="39"/>
      <c r="G3" s="123" t="s">
        <v>3</v>
      </c>
    </row>
    <row r="4" ht="20.25" customHeight="1" spans="1:7">
      <c r="A4" s="173" t="s">
        <v>123</v>
      </c>
      <c r="B4" s="174"/>
      <c r="C4" s="130" t="s">
        <v>37</v>
      </c>
      <c r="D4" s="153" t="s">
        <v>60</v>
      </c>
      <c r="E4" s="16"/>
      <c r="F4" s="17"/>
      <c r="G4" s="145" t="s">
        <v>58</v>
      </c>
    </row>
    <row r="5" ht="20.25" customHeight="1" spans="1:7">
      <c r="A5" s="175" t="s">
        <v>56</v>
      </c>
      <c r="B5" s="175" t="s">
        <v>57</v>
      </c>
      <c r="C5" s="23"/>
      <c r="D5" s="81" t="s">
        <v>39</v>
      </c>
      <c r="E5" s="81" t="s">
        <v>124</v>
      </c>
      <c r="F5" s="81" t="s">
        <v>125</v>
      </c>
      <c r="G5" s="120"/>
    </row>
    <row r="6" ht="13.5" customHeight="1" spans="1:7">
      <c r="A6" s="175" t="s">
        <v>126</v>
      </c>
      <c r="B6" s="175" t="s">
        <v>127</v>
      </c>
      <c r="C6" s="175" t="s">
        <v>128</v>
      </c>
      <c r="D6" s="81"/>
      <c r="E6" s="175" t="s">
        <v>129</v>
      </c>
      <c r="F6" s="175" t="s">
        <v>130</v>
      </c>
      <c r="G6" s="175" t="s">
        <v>131</v>
      </c>
    </row>
    <row r="7" ht="18" customHeight="1" spans="1:7">
      <c r="A7" s="34" t="s">
        <v>66</v>
      </c>
      <c r="B7" s="34" t="s">
        <v>67</v>
      </c>
      <c r="C7" s="148">
        <v>971109.48</v>
      </c>
      <c r="D7" s="148">
        <v>971109.48</v>
      </c>
      <c r="E7" s="148">
        <v>959709.48</v>
      </c>
      <c r="F7" s="148">
        <v>11400</v>
      </c>
      <c r="G7" s="148"/>
    </row>
    <row r="8" ht="18" customHeight="1" spans="1:7">
      <c r="A8" s="34" t="s">
        <v>68</v>
      </c>
      <c r="B8" s="34" t="s">
        <v>69</v>
      </c>
      <c r="C8" s="148">
        <v>971109.48</v>
      </c>
      <c r="D8" s="148">
        <v>971109.48</v>
      </c>
      <c r="E8" s="148">
        <v>959709.48</v>
      </c>
      <c r="F8" s="148">
        <v>11400</v>
      </c>
      <c r="G8" s="148"/>
    </row>
    <row r="9" ht="18" customHeight="1" spans="1:7">
      <c r="A9" s="34" t="s">
        <v>132</v>
      </c>
      <c r="B9" s="34" t="s">
        <v>70</v>
      </c>
      <c r="C9" s="148">
        <v>428989.8</v>
      </c>
      <c r="D9" s="148">
        <v>428989.8</v>
      </c>
      <c r="E9" s="148">
        <v>417589.8</v>
      </c>
      <c r="F9" s="148">
        <v>11400</v>
      </c>
      <c r="G9" s="148"/>
    </row>
    <row r="10" ht="18" customHeight="1" spans="1:7">
      <c r="A10" s="34" t="s">
        <v>133</v>
      </c>
      <c r="B10" s="34" t="s">
        <v>71</v>
      </c>
      <c r="C10" s="148">
        <v>542119.68</v>
      </c>
      <c r="D10" s="148">
        <v>542119.68</v>
      </c>
      <c r="E10" s="148">
        <v>542119.68</v>
      </c>
      <c r="F10" s="148"/>
      <c r="G10" s="148"/>
    </row>
    <row r="11" ht="18" customHeight="1" spans="1:7">
      <c r="A11" s="34" t="s">
        <v>72</v>
      </c>
      <c r="B11" s="34" t="s">
        <v>73</v>
      </c>
      <c r="C11" s="148">
        <v>332810.19</v>
      </c>
      <c r="D11" s="148">
        <v>332810.19</v>
      </c>
      <c r="E11" s="148">
        <v>332810.19</v>
      </c>
      <c r="F11" s="148"/>
      <c r="G11" s="148"/>
    </row>
    <row r="12" ht="18" customHeight="1" spans="1:7">
      <c r="A12" s="34" t="s">
        <v>74</v>
      </c>
      <c r="B12" s="34" t="s">
        <v>75</v>
      </c>
      <c r="C12" s="148">
        <v>332810.19</v>
      </c>
      <c r="D12" s="148">
        <v>332810.19</v>
      </c>
      <c r="E12" s="148">
        <v>332810.19</v>
      </c>
      <c r="F12" s="148"/>
      <c r="G12" s="148"/>
    </row>
    <row r="13" ht="18" customHeight="1" spans="1:7">
      <c r="A13" s="34" t="s">
        <v>134</v>
      </c>
      <c r="B13" s="34" t="s">
        <v>76</v>
      </c>
      <c r="C13" s="148">
        <v>169583.78</v>
      </c>
      <c r="D13" s="148">
        <v>169583.78</v>
      </c>
      <c r="E13" s="148">
        <v>169583.78</v>
      </c>
      <c r="F13" s="148"/>
      <c r="G13" s="148"/>
    </row>
    <row r="14" ht="18" customHeight="1" spans="1:7">
      <c r="A14" s="34" t="s">
        <v>135</v>
      </c>
      <c r="B14" s="34" t="s">
        <v>77</v>
      </c>
      <c r="C14" s="148">
        <v>24979.79</v>
      </c>
      <c r="D14" s="148">
        <v>24979.79</v>
      </c>
      <c r="E14" s="148">
        <v>24979.79</v>
      </c>
      <c r="F14" s="148"/>
      <c r="G14" s="148"/>
    </row>
    <row r="15" ht="18" customHeight="1" spans="1:7">
      <c r="A15" s="34" t="s">
        <v>136</v>
      </c>
      <c r="B15" s="34" t="s">
        <v>78</v>
      </c>
      <c r="C15" s="148">
        <v>119829.96</v>
      </c>
      <c r="D15" s="148">
        <v>119829.96</v>
      </c>
      <c r="E15" s="148">
        <v>119829.96</v>
      </c>
      <c r="F15" s="148"/>
      <c r="G15" s="148"/>
    </row>
    <row r="16" ht="18" customHeight="1" spans="1:7">
      <c r="A16" s="34" t="s">
        <v>137</v>
      </c>
      <c r="B16" s="34" t="s">
        <v>79</v>
      </c>
      <c r="C16" s="148">
        <v>18416.66</v>
      </c>
      <c r="D16" s="148">
        <v>18416.66</v>
      </c>
      <c r="E16" s="148">
        <v>18416.66</v>
      </c>
      <c r="F16" s="148"/>
      <c r="G16" s="148"/>
    </row>
    <row r="17" ht="18" customHeight="1" spans="1:7">
      <c r="A17" s="34" t="s">
        <v>80</v>
      </c>
      <c r="B17" s="34" t="s">
        <v>81</v>
      </c>
      <c r="C17" s="148">
        <v>11992032.67</v>
      </c>
      <c r="D17" s="148">
        <v>4282032.67</v>
      </c>
      <c r="E17" s="148">
        <v>3801466.87</v>
      </c>
      <c r="F17" s="148">
        <v>480565.8</v>
      </c>
      <c r="G17" s="148">
        <v>7710000</v>
      </c>
    </row>
    <row r="18" ht="18" customHeight="1" spans="1:7">
      <c r="A18" s="34">
        <v>21101</v>
      </c>
      <c r="B18" s="34" t="s">
        <v>82</v>
      </c>
      <c r="C18" s="148">
        <v>5980732.67</v>
      </c>
      <c r="D18" s="148">
        <v>4282032.67</v>
      </c>
      <c r="E18" s="148">
        <v>3801466.87</v>
      </c>
      <c r="F18" s="148">
        <v>480565.8</v>
      </c>
      <c r="G18" s="148">
        <v>1698700</v>
      </c>
    </row>
    <row r="19" ht="18" customHeight="1" spans="1:7">
      <c r="A19" s="34" t="s">
        <v>83</v>
      </c>
      <c r="B19" s="34" t="s">
        <v>84</v>
      </c>
      <c r="C19" s="148">
        <v>4282032.67</v>
      </c>
      <c r="D19" s="148">
        <v>4282032.67</v>
      </c>
      <c r="E19" s="148">
        <v>3801466.87</v>
      </c>
      <c r="F19" s="148">
        <v>480565.8</v>
      </c>
      <c r="G19" s="148"/>
    </row>
    <row r="20" ht="18" customHeight="1" spans="1:7">
      <c r="A20" s="34">
        <v>2110104</v>
      </c>
      <c r="B20" s="34" t="s">
        <v>85</v>
      </c>
      <c r="C20" s="148">
        <v>48700</v>
      </c>
      <c r="D20" s="148"/>
      <c r="E20" s="148"/>
      <c r="F20" s="148"/>
      <c r="G20" s="148">
        <v>48700</v>
      </c>
    </row>
    <row r="21" ht="18" customHeight="1" spans="1:7">
      <c r="A21" s="34" t="s">
        <v>138</v>
      </c>
      <c r="B21" s="34" t="s">
        <v>86</v>
      </c>
      <c r="C21" s="148">
        <v>1650000</v>
      </c>
      <c r="D21" s="148"/>
      <c r="E21" s="148"/>
      <c r="F21" s="148"/>
      <c r="G21" s="148">
        <v>1650000</v>
      </c>
    </row>
    <row r="22" ht="18" customHeight="1" spans="1:7">
      <c r="A22" s="34" t="s">
        <v>139</v>
      </c>
      <c r="B22" s="34" t="s">
        <v>87</v>
      </c>
      <c r="C22" s="148">
        <v>1576880</v>
      </c>
      <c r="D22" s="148"/>
      <c r="E22" s="148"/>
      <c r="F22" s="148"/>
      <c r="G22" s="148">
        <v>1576880</v>
      </c>
    </row>
    <row r="23" ht="18" customHeight="1" spans="1:7">
      <c r="A23" s="34">
        <v>2110301</v>
      </c>
      <c r="B23" s="34" t="s">
        <v>88</v>
      </c>
      <c r="C23" s="148">
        <v>710000</v>
      </c>
      <c r="D23" s="148"/>
      <c r="E23" s="148"/>
      <c r="F23" s="148"/>
      <c r="G23" s="148">
        <v>710000</v>
      </c>
    </row>
    <row r="24" ht="18" customHeight="1" spans="1:7">
      <c r="A24" s="34">
        <v>2110307</v>
      </c>
      <c r="B24" s="34" t="s">
        <v>89</v>
      </c>
      <c r="C24" s="148">
        <v>866880</v>
      </c>
      <c r="D24" s="148"/>
      <c r="E24" s="148"/>
      <c r="F24" s="148"/>
      <c r="G24" s="148">
        <v>866880</v>
      </c>
    </row>
    <row r="25" ht="18" customHeight="1" spans="1:7">
      <c r="A25" s="34">
        <v>21111</v>
      </c>
      <c r="B25" s="34" t="s">
        <v>91</v>
      </c>
      <c r="C25" s="148">
        <v>4434420</v>
      </c>
      <c r="D25" s="148"/>
      <c r="E25" s="148"/>
      <c r="F25" s="148"/>
      <c r="G25" s="148">
        <v>4434420</v>
      </c>
    </row>
    <row r="26" ht="18" customHeight="1" spans="1:7">
      <c r="A26" s="34">
        <v>2111102</v>
      </c>
      <c r="B26" s="34" t="s">
        <v>93</v>
      </c>
      <c r="C26" s="148">
        <v>4434420</v>
      </c>
      <c r="D26" s="148"/>
      <c r="E26" s="148"/>
      <c r="F26" s="148"/>
      <c r="G26" s="148">
        <v>4434420</v>
      </c>
    </row>
    <row r="27" ht="18" customHeight="1" spans="1:7">
      <c r="A27" s="34" t="s">
        <v>94</v>
      </c>
      <c r="B27" s="34" t="s">
        <v>95</v>
      </c>
      <c r="C27" s="148">
        <v>330359.04</v>
      </c>
      <c r="D27" s="148">
        <v>330359.04</v>
      </c>
      <c r="E27" s="148">
        <v>330359.04</v>
      </c>
      <c r="F27" s="148"/>
      <c r="G27" s="148"/>
    </row>
    <row r="28" ht="18" customHeight="1" spans="1:7">
      <c r="A28" s="34" t="s">
        <v>96</v>
      </c>
      <c r="B28" s="34" t="s">
        <v>97</v>
      </c>
      <c r="C28" s="148">
        <v>330359.04</v>
      </c>
      <c r="D28" s="148">
        <v>330359.04</v>
      </c>
      <c r="E28" s="148">
        <v>330359.04</v>
      </c>
      <c r="F28" s="148"/>
      <c r="G28" s="148"/>
    </row>
    <row r="29" ht="18" customHeight="1" spans="1:7">
      <c r="A29" s="34" t="s">
        <v>98</v>
      </c>
      <c r="B29" s="34" t="s">
        <v>99</v>
      </c>
      <c r="C29" s="148">
        <v>330359.04</v>
      </c>
      <c r="D29" s="148">
        <v>330359.04</v>
      </c>
      <c r="E29" s="148">
        <v>330359.04</v>
      </c>
      <c r="F29" s="148"/>
      <c r="G29" s="148"/>
    </row>
    <row r="30" ht="18" customHeight="1" spans="1:7">
      <c r="A30" s="176" t="s">
        <v>105</v>
      </c>
      <c r="B30" s="177" t="s">
        <v>105</v>
      </c>
      <c r="C30" s="147">
        <v>13626311.38</v>
      </c>
      <c r="D30" s="148">
        <v>5916311.38</v>
      </c>
      <c r="E30" s="147">
        <v>5424345.58</v>
      </c>
      <c r="F30" s="147">
        <v>491965.8</v>
      </c>
      <c r="G30" s="147">
        <v>7710000</v>
      </c>
    </row>
  </sheetData>
  <mergeCells count="7">
    <mergeCell ref="A2:G2"/>
    <mergeCell ref="A3:E3"/>
    <mergeCell ref="A4:B4"/>
    <mergeCell ref="D4:F4"/>
    <mergeCell ref="A30:B30"/>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8" sqref="E18"/>
    </sheetView>
  </sheetViews>
  <sheetFormatPr defaultColWidth="10.6666666666667" defaultRowHeight="14.25" customHeight="1" outlineLevelRow="6" outlineLevelCol="5"/>
  <cols>
    <col min="1" max="2" width="32" style="163" customWidth="1"/>
    <col min="3" max="3" width="20.1666666666667" style="164" customWidth="1"/>
    <col min="4" max="5" width="30.6666666666667" style="165" customWidth="1"/>
    <col min="6" max="6" width="21.8333333333333" style="165" customWidth="1"/>
    <col min="7" max="16384" width="10.6666666666667" style="4" customWidth="1"/>
  </cols>
  <sheetData>
    <row r="1" s="4" customFormat="1" customHeight="1" spans="1:6">
      <c r="A1" s="166"/>
      <c r="B1" s="166"/>
      <c r="C1" s="79"/>
      <c r="F1" s="167" t="s">
        <v>140</v>
      </c>
    </row>
    <row r="2" ht="30" customHeight="1" spans="1:6">
      <c r="A2" s="168" t="s">
        <v>141</v>
      </c>
      <c r="B2" s="169"/>
      <c r="C2" s="169"/>
      <c r="D2" s="169"/>
      <c r="E2" s="169"/>
      <c r="F2" s="169"/>
    </row>
    <row r="3" s="4" customFormat="1" ht="15.75" customHeight="1" spans="1:6">
      <c r="A3" s="9" t="s">
        <v>2</v>
      </c>
      <c r="B3" s="166"/>
      <c r="C3" s="79"/>
      <c r="F3" s="167" t="s">
        <v>142</v>
      </c>
    </row>
    <row r="4" s="162" customFormat="1" ht="19.5" customHeight="1" spans="1:6">
      <c r="A4" s="14" t="s">
        <v>143</v>
      </c>
      <c r="B4" s="20" t="s">
        <v>144</v>
      </c>
      <c r="C4" s="15" t="s">
        <v>145</v>
      </c>
      <c r="D4" s="16"/>
      <c r="E4" s="17"/>
      <c r="F4" s="20" t="s">
        <v>146</v>
      </c>
    </row>
    <row r="5" s="162" customFormat="1" ht="19.5" customHeight="1" spans="1:6">
      <c r="A5" s="22"/>
      <c r="B5" s="23"/>
      <c r="C5" s="81" t="s">
        <v>39</v>
      </c>
      <c r="D5" s="81" t="s">
        <v>147</v>
      </c>
      <c r="E5" s="81" t="s">
        <v>148</v>
      </c>
      <c r="F5" s="23"/>
    </row>
    <row r="6" s="162" customFormat="1" ht="18.75" customHeight="1" spans="1:6">
      <c r="A6" s="170">
        <v>1</v>
      </c>
      <c r="B6" s="170">
        <v>2</v>
      </c>
      <c r="C6" s="171">
        <v>3</v>
      </c>
      <c r="D6" s="170">
        <v>4</v>
      </c>
      <c r="E6" s="170">
        <v>5</v>
      </c>
      <c r="F6" s="170">
        <v>6</v>
      </c>
    </row>
    <row r="7" ht="18.75" customHeight="1" spans="1:6">
      <c r="A7" s="149">
        <v>420000</v>
      </c>
      <c r="B7" s="149"/>
      <c r="C7" s="172">
        <v>380000</v>
      </c>
      <c r="D7" s="149">
        <v>250000</v>
      </c>
      <c r="E7" s="149">
        <v>130000</v>
      </c>
      <c r="F7" s="149">
        <v>40000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9"/>
  <sheetViews>
    <sheetView workbookViewId="0">
      <selection activeCell="L16" sqref="L16"/>
    </sheetView>
  </sheetViews>
  <sheetFormatPr defaultColWidth="10.6666666666667" defaultRowHeight="14.25" customHeight="1"/>
  <cols>
    <col min="1" max="1" width="38.3333333333333" style="4" customWidth="1"/>
    <col min="2" max="2" width="24.1666666666667" style="4" customWidth="1"/>
    <col min="3" max="3" width="36.5" style="4" customWidth="1"/>
    <col min="4" max="4" width="11.8333333333333" style="4" customWidth="1"/>
    <col min="5" max="5" width="20.5" style="4" customWidth="1"/>
    <col min="6" max="6" width="12" style="4" customWidth="1"/>
    <col min="7" max="7" width="26.8333333333333" style="4" customWidth="1"/>
    <col min="8" max="8" width="14.3333333333333" style="4" customWidth="1"/>
    <col min="9" max="9" width="12.8333333333333" style="4" customWidth="1"/>
    <col min="10" max="10" width="18" style="4" customWidth="1"/>
    <col min="11" max="11" width="12.5" style="4" customWidth="1"/>
    <col min="12" max="14" width="13" style="4" customWidth="1"/>
    <col min="15" max="17" width="10.6666666666667" style="4" customWidth="1"/>
    <col min="18" max="18" width="14.1666666666667" style="4" customWidth="1"/>
    <col min="19" max="21" width="14.3333333333333" style="4" customWidth="1"/>
    <col min="22" max="22" width="14.8333333333333" style="4" customWidth="1"/>
    <col min="23" max="24" width="13.3333333333333" style="4" customWidth="1"/>
    <col min="25" max="25" width="13" style="4" customWidth="1"/>
    <col min="26" max="16384" width="10.6666666666667" style="4" customWidth="1"/>
  </cols>
  <sheetData>
    <row r="1" ht="13.5" customHeight="1" spans="2:25">
      <c r="B1" s="150"/>
      <c r="D1" s="151"/>
      <c r="E1" s="151"/>
      <c r="F1" s="151"/>
      <c r="G1" s="151"/>
      <c r="H1" s="91"/>
      <c r="I1" s="91"/>
      <c r="J1" s="6"/>
      <c r="K1" s="91"/>
      <c r="L1" s="91"/>
      <c r="M1" s="91"/>
      <c r="N1" s="91"/>
      <c r="O1" s="6"/>
      <c r="P1" s="6"/>
      <c r="Q1" s="6"/>
      <c r="R1" s="91"/>
      <c r="V1" s="150"/>
      <c r="X1" s="42"/>
      <c r="Y1" s="74" t="s">
        <v>149</v>
      </c>
    </row>
    <row r="2" ht="27.75" customHeight="1" spans="1:25">
      <c r="A2" s="58" t="s">
        <v>150</v>
      </c>
      <c r="B2" s="58"/>
      <c r="C2" s="58"/>
      <c r="D2" s="58"/>
      <c r="E2" s="58"/>
      <c r="F2" s="58"/>
      <c r="G2" s="58"/>
      <c r="H2" s="58"/>
      <c r="I2" s="58"/>
      <c r="J2" s="8"/>
      <c r="K2" s="58"/>
      <c r="L2" s="58"/>
      <c r="M2" s="58"/>
      <c r="N2" s="58"/>
      <c r="O2" s="8"/>
      <c r="P2" s="8"/>
      <c r="Q2" s="8"/>
      <c r="R2" s="58"/>
      <c r="S2" s="58"/>
      <c r="T2" s="58"/>
      <c r="U2" s="58"/>
      <c r="V2" s="58"/>
      <c r="W2" s="58"/>
      <c r="X2" s="8"/>
      <c r="Y2" s="58"/>
    </row>
    <row r="3" ht="18.75" customHeight="1" spans="1:25">
      <c r="A3" s="9" t="s">
        <v>2</v>
      </c>
      <c r="B3" s="152"/>
      <c r="C3" s="152"/>
      <c r="D3" s="152"/>
      <c r="E3" s="152"/>
      <c r="F3" s="152"/>
      <c r="G3" s="152"/>
      <c r="H3" s="93"/>
      <c r="I3" s="93"/>
      <c r="J3" s="11"/>
      <c r="K3" s="93"/>
      <c r="L3" s="93"/>
      <c r="M3" s="93"/>
      <c r="N3" s="93"/>
      <c r="O3" s="11"/>
      <c r="P3" s="11"/>
      <c r="Q3" s="11"/>
      <c r="R3" s="93"/>
      <c r="V3" s="150"/>
      <c r="X3" s="123"/>
      <c r="Y3" s="85" t="s">
        <v>142</v>
      </c>
    </row>
    <row r="4" ht="18" customHeight="1" spans="1:25">
      <c r="A4" s="13" t="s">
        <v>151</v>
      </c>
      <c r="B4" s="13" t="s">
        <v>152</v>
      </c>
      <c r="C4" s="13" t="s">
        <v>153</v>
      </c>
      <c r="D4" s="13" t="s">
        <v>154</v>
      </c>
      <c r="E4" s="13" t="s">
        <v>155</v>
      </c>
      <c r="F4" s="13" t="s">
        <v>156</v>
      </c>
      <c r="G4" s="13" t="s">
        <v>157</v>
      </c>
      <c r="H4" s="153" t="s">
        <v>158</v>
      </c>
      <c r="I4" s="86" t="s">
        <v>158</v>
      </c>
      <c r="J4" s="16"/>
      <c r="K4" s="86"/>
      <c r="L4" s="86"/>
      <c r="M4" s="86"/>
      <c r="N4" s="86"/>
      <c r="O4" s="16"/>
      <c r="P4" s="16"/>
      <c r="Q4" s="16"/>
      <c r="R4" s="111" t="s">
        <v>43</v>
      </c>
      <c r="S4" s="86" t="s">
        <v>44</v>
      </c>
      <c r="T4" s="86"/>
      <c r="U4" s="86"/>
      <c r="V4" s="86"/>
      <c r="W4" s="86"/>
      <c r="X4" s="16"/>
      <c r="Y4" s="159"/>
    </row>
    <row r="5" ht="18" customHeight="1" spans="1:25">
      <c r="A5" s="18"/>
      <c r="B5" s="132"/>
      <c r="C5" s="18"/>
      <c r="D5" s="18"/>
      <c r="E5" s="18"/>
      <c r="F5" s="18"/>
      <c r="G5" s="18"/>
      <c r="H5" s="130" t="s">
        <v>159</v>
      </c>
      <c r="I5" s="153" t="s">
        <v>40</v>
      </c>
      <c r="J5" s="16"/>
      <c r="K5" s="86"/>
      <c r="L5" s="86"/>
      <c r="M5" s="86"/>
      <c r="N5" s="159"/>
      <c r="O5" s="15" t="s">
        <v>160</v>
      </c>
      <c r="P5" s="16"/>
      <c r="Q5" s="17"/>
      <c r="R5" s="13" t="s">
        <v>43</v>
      </c>
      <c r="S5" s="153" t="s">
        <v>44</v>
      </c>
      <c r="T5" s="111" t="s">
        <v>45</v>
      </c>
      <c r="U5" s="86" t="s">
        <v>44</v>
      </c>
      <c r="V5" s="111" t="s">
        <v>47</v>
      </c>
      <c r="W5" s="111" t="s">
        <v>48</v>
      </c>
      <c r="X5" s="16"/>
      <c r="Y5" s="161" t="s">
        <v>50</v>
      </c>
    </row>
    <row r="6" customHeight="1" spans="1:25">
      <c r="A6" s="33"/>
      <c r="B6" s="33"/>
      <c r="C6" s="33"/>
      <c r="D6" s="33"/>
      <c r="E6" s="33"/>
      <c r="F6" s="33"/>
      <c r="G6" s="33"/>
      <c r="H6" s="33"/>
      <c r="I6" s="160" t="s">
        <v>161</v>
      </c>
      <c r="J6" s="161" t="s">
        <v>162</v>
      </c>
      <c r="K6" s="13" t="s">
        <v>163</v>
      </c>
      <c r="L6" s="13" t="s">
        <v>164</v>
      </c>
      <c r="M6" s="13" t="s">
        <v>165</v>
      </c>
      <c r="N6" s="13" t="s">
        <v>166</v>
      </c>
      <c r="O6" s="13" t="s">
        <v>40</v>
      </c>
      <c r="P6" s="13" t="s">
        <v>41</v>
      </c>
      <c r="Q6" s="13" t="s">
        <v>42</v>
      </c>
      <c r="R6" s="33"/>
      <c r="S6" s="13" t="s">
        <v>39</v>
      </c>
      <c r="T6" s="13" t="s">
        <v>45</v>
      </c>
      <c r="U6" s="13" t="s">
        <v>167</v>
      </c>
      <c r="V6" s="13" t="s">
        <v>47</v>
      </c>
      <c r="W6" s="13" t="s">
        <v>48</v>
      </c>
      <c r="X6" s="14" t="s">
        <v>49</v>
      </c>
      <c r="Y6" s="13" t="s">
        <v>50</v>
      </c>
    </row>
    <row r="7" ht="37.5" customHeight="1" spans="1:25">
      <c r="A7" s="154"/>
      <c r="B7" s="154"/>
      <c r="C7" s="154"/>
      <c r="D7" s="154"/>
      <c r="E7" s="154"/>
      <c r="F7" s="154"/>
      <c r="G7" s="154"/>
      <c r="H7" s="154"/>
      <c r="I7" s="114" t="s">
        <v>39</v>
      </c>
      <c r="J7" s="114" t="s">
        <v>168</v>
      </c>
      <c r="K7" s="21" t="s">
        <v>162</v>
      </c>
      <c r="L7" s="21" t="s">
        <v>164</v>
      </c>
      <c r="M7" s="21" t="s">
        <v>165</v>
      </c>
      <c r="N7" s="21" t="s">
        <v>166</v>
      </c>
      <c r="O7" s="21" t="s">
        <v>164</v>
      </c>
      <c r="P7" s="21" t="s">
        <v>165</v>
      </c>
      <c r="Q7" s="21" t="s">
        <v>166</v>
      </c>
      <c r="R7" s="21" t="s">
        <v>43</v>
      </c>
      <c r="S7" s="21" t="s">
        <v>39</v>
      </c>
      <c r="T7" s="21" t="s">
        <v>45</v>
      </c>
      <c r="U7" s="21" t="s">
        <v>167</v>
      </c>
      <c r="V7" s="21" t="s">
        <v>47</v>
      </c>
      <c r="W7" s="21" t="s">
        <v>48</v>
      </c>
      <c r="X7" s="23"/>
      <c r="Y7" s="21" t="s">
        <v>50</v>
      </c>
    </row>
    <row r="8" customHeight="1" spans="1:25">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row>
    <row r="9" ht="21" customHeight="1" spans="1:25">
      <c r="A9" s="155" t="s">
        <v>52</v>
      </c>
      <c r="B9" s="155"/>
      <c r="C9" s="155"/>
      <c r="D9" s="155"/>
      <c r="E9" s="155"/>
      <c r="F9" s="155"/>
      <c r="G9" s="155"/>
      <c r="H9" s="83">
        <v>5916311.38</v>
      </c>
      <c r="I9" s="83">
        <v>5916311.38</v>
      </c>
      <c r="J9" s="83"/>
      <c r="K9" s="83"/>
      <c r="L9" s="83"/>
      <c r="M9" s="83"/>
      <c r="N9" s="83">
        <v>5916311.38</v>
      </c>
      <c r="O9" s="83"/>
      <c r="P9" s="83"/>
      <c r="Q9" s="83"/>
      <c r="R9" s="83"/>
      <c r="S9" s="83"/>
      <c r="T9" s="83"/>
      <c r="U9" s="83"/>
      <c r="V9" s="83"/>
      <c r="W9" s="83"/>
      <c r="X9" s="149"/>
      <c r="Y9" s="83"/>
    </row>
    <row r="10" ht="27.75" customHeight="1" spans="1:25">
      <c r="A10" s="26" t="s">
        <v>169</v>
      </c>
      <c r="B10" s="26" t="s">
        <v>170</v>
      </c>
      <c r="C10" s="26" t="s">
        <v>171</v>
      </c>
      <c r="D10" s="26" t="s">
        <v>83</v>
      </c>
      <c r="E10" s="26" t="s">
        <v>172</v>
      </c>
      <c r="F10" s="26" t="s">
        <v>173</v>
      </c>
      <c r="G10" s="26" t="s">
        <v>174</v>
      </c>
      <c r="H10" s="83">
        <v>1217952</v>
      </c>
      <c r="I10" s="83">
        <v>1217952</v>
      </c>
      <c r="J10" s="83"/>
      <c r="K10" s="83"/>
      <c r="L10" s="83"/>
      <c r="M10" s="83"/>
      <c r="N10" s="83">
        <v>1217952</v>
      </c>
      <c r="O10" s="83"/>
      <c r="P10" s="83"/>
      <c r="Q10" s="83"/>
      <c r="R10" s="83"/>
      <c r="S10" s="83"/>
      <c r="T10" s="83"/>
      <c r="U10" s="83"/>
      <c r="V10" s="83"/>
      <c r="W10" s="83"/>
      <c r="X10" s="149"/>
      <c r="Y10" s="83"/>
    </row>
    <row r="11" ht="27.75" customHeight="1" spans="1:25">
      <c r="A11" s="26" t="s">
        <v>169</v>
      </c>
      <c r="B11" s="26" t="s">
        <v>175</v>
      </c>
      <c r="C11" s="26" t="s">
        <v>176</v>
      </c>
      <c r="D11" s="26" t="s">
        <v>83</v>
      </c>
      <c r="E11" s="26" t="s">
        <v>172</v>
      </c>
      <c r="F11" s="26" t="s">
        <v>173</v>
      </c>
      <c r="G11" s="26" t="s">
        <v>174</v>
      </c>
      <c r="H11" s="83">
        <v>179928</v>
      </c>
      <c r="I11" s="83">
        <v>179928</v>
      </c>
      <c r="J11" s="83"/>
      <c r="K11" s="83"/>
      <c r="L11" s="83"/>
      <c r="M11" s="83"/>
      <c r="N11" s="83">
        <v>179928</v>
      </c>
      <c r="O11" s="83"/>
      <c r="P11" s="83"/>
      <c r="Q11" s="83"/>
      <c r="R11" s="83"/>
      <c r="S11" s="83"/>
      <c r="T11" s="83"/>
      <c r="U11" s="83"/>
      <c r="V11" s="83"/>
      <c r="W11" s="83"/>
      <c r="X11" s="149"/>
      <c r="Y11" s="83"/>
    </row>
    <row r="12" ht="27.75" customHeight="1" spans="1:25">
      <c r="A12" s="26" t="s">
        <v>169</v>
      </c>
      <c r="B12" s="26" t="s">
        <v>170</v>
      </c>
      <c r="C12" s="26" t="s">
        <v>171</v>
      </c>
      <c r="D12" s="26" t="s">
        <v>83</v>
      </c>
      <c r="E12" s="26" t="s">
        <v>172</v>
      </c>
      <c r="F12" s="26" t="s">
        <v>177</v>
      </c>
      <c r="G12" s="26" t="s">
        <v>178</v>
      </c>
      <c r="H12" s="83">
        <v>1495572</v>
      </c>
      <c r="I12" s="83">
        <v>1495572</v>
      </c>
      <c r="J12" s="83"/>
      <c r="K12" s="83"/>
      <c r="L12" s="83"/>
      <c r="M12" s="83"/>
      <c r="N12" s="83">
        <v>1495572</v>
      </c>
      <c r="O12" s="83"/>
      <c r="P12" s="83"/>
      <c r="Q12" s="83"/>
      <c r="R12" s="83"/>
      <c r="S12" s="83"/>
      <c r="T12" s="83"/>
      <c r="U12" s="83"/>
      <c r="V12" s="83"/>
      <c r="W12" s="83"/>
      <c r="X12" s="149"/>
      <c r="Y12" s="83"/>
    </row>
    <row r="13" ht="27.75" customHeight="1" spans="1:25">
      <c r="A13" s="26" t="s">
        <v>169</v>
      </c>
      <c r="B13" s="26" t="s">
        <v>175</v>
      </c>
      <c r="C13" s="26" t="s">
        <v>176</v>
      </c>
      <c r="D13" s="26" t="s">
        <v>83</v>
      </c>
      <c r="E13" s="26" t="s">
        <v>172</v>
      </c>
      <c r="F13" s="26" t="s">
        <v>177</v>
      </c>
      <c r="G13" s="26" t="s">
        <v>178</v>
      </c>
      <c r="H13" s="83">
        <v>93264</v>
      </c>
      <c r="I13" s="83">
        <v>93264</v>
      </c>
      <c r="J13" s="83"/>
      <c r="K13" s="83"/>
      <c r="L13" s="83"/>
      <c r="M13" s="83"/>
      <c r="N13" s="83">
        <v>93264</v>
      </c>
      <c r="O13" s="83"/>
      <c r="P13" s="83"/>
      <c r="Q13" s="83"/>
      <c r="R13" s="83"/>
      <c r="S13" s="83"/>
      <c r="T13" s="83"/>
      <c r="U13" s="83"/>
      <c r="V13" s="83"/>
      <c r="W13" s="83"/>
      <c r="X13" s="149"/>
      <c r="Y13" s="83"/>
    </row>
    <row r="14" ht="27.75" customHeight="1" spans="1:25">
      <c r="A14" s="26" t="s">
        <v>169</v>
      </c>
      <c r="B14" s="26" t="s">
        <v>170</v>
      </c>
      <c r="C14" s="26" t="s">
        <v>171</v>
      </c>
      <c r="D14" s="26" t="s">
        <v>83</v>
      </c>
      <c r="E14" s="26" t="s">
        <v>172</v>
      </c>
      <c r="F14" s="26" t="s">
        <v>179</v>
      </c>
      <c r="G14" s="26" t="s">
        <v>180</v>
      </c>
      <c r="H14" s="83">
        <v>101496</v>
      </c>
      <c r="I14" s="83">
        <v>101496</v>
      </c>
      <c r="J14" s="83"/>
      <c r="K14" s="83"/>
      <c r="L14" s="83"/>
      <c r="M14" s="83"/>
      <c r="N14" s="83">
        <v>101496</v>
      </c>
      <c r="O14" s="83"/>
      <c r="P14" s="83"/>
      <c r="Q14" s="83"/>
      <c r="R14" s="83"/>
      <c r="S14" s="83"/>
      <c r="T14" s="83"/>
      <c r="U14" s="83"/>
      <c r="V14" s="83"/>
      <c r="W14" s="83"/>
      <c r="X14" s="149"/>
      <c r="Y14" s="83"/>
    </row>
    <row r="15" ht="27.75" customHeight="1" spans="1:25">
      <c r="A15" s="26" t="s">
        <v>169</v>
      </c>
      <c r="B15" s="26" t="s">
        <v>181</v>
      </c>
      <c r="C15" s="26" t="s">
        <v>182</v>
      </c>
      <c r="D15" s="26" t="s">
        <v>83</v>
      </c>
      <c r="E15" s="26" t="s">
        <v>172</v>
      </c>
      <c r="F15" s="26" t="s">
        <v>179</v>
      </c>
      <c r="G15" s="26" t="s">
        <v>180</v>
      </c>
      <c r="H15" s="83">
        <v>546420</v>
      </c>
      <c r="I15" s="83">
        <v>546420</v>
      </c>
      <c r="J15" s="83"/>
      <c r="K15" s="83"/>
      <c r="L15" s="83"/>
      <c r="M15" s="83"/>
      <c r="N15" s="83">
        <v>546420</v>
      </c>
      <c r="O15" s="83"/>
      <c r="P15" s="83"/>
      <c r="Q15" s="83"/>
      <c r="R15" s="83"/>
      <c r="S15" s="83"/>
      <c r="T15" s="83"/>
      <c r="U15" s="83"/>
      <c r="V15" s="83"/>
      <c r="W15" s="83"/>
      <c r="X15" s="149"/>
      <c r="Y15" s="83"/>
    </row>
    <row r="16" ht="27.75" customHeight="1" spans="1:25">
      <c r="A16" s="26" t="s">
        <v>169</v>
      </c>
      <c r="B16" s="26" t="s">
        <v>175</v>
      </c>
      <c r="C16" s="26" t="s">
        <v>176</v>
      </c>
      <c r="D16" s="26" t="s">
        <v>83</v>
      </c>
      <c r="E16" s="26" t="s">
        <v>172</v>
      </c>
      <c r="F16" s="26" t="s">
        <v>183</v>
      </c>
      <c r="G16" s="26" t="s">
        <v>184</v>
      </c>
      <c r="H16" s="83">
        <v>56040</v>
      </c>
      <c r="I16" s="83">
        <v>56040</v>
      </c>
      <c r="J16" s="83"/>
      <c r="K16" s="83"/>
      <c r="L16" s="83"/>
      <c r="M16" s="83"/>
      <c r="N16" s="83">
        <v>56040</v>
      </c>
      <c r="O16" s="83"/>
      <c r="P16" s="83"/>
      <c r="Q16" s="83"/>
      <c r="R16" s="83"/>
      <c r="S16" s="83"/>
      <c r="T16" s="83"/>
      <c r="U16" s="83"/>
      <c r="V16" s="83"/>
      <c r="W16" s="83"/>
      <c r="X16" s="149"/>
      <c r="Y16" s="83"/>
    </row>
    <row r="17" ht="27.75" customHeight="1" spans="1:25">
      <c r="A17" s="26" t="s">
        <v>169</v>
      </c>
      <c r="B17" s="26" t="s">
        <v>175</v>
      </c>
      <c r="C17" s="26" t="s">
        <v>176</v>
      </c>
      <c r="D17" s="26" t="s">
        <v>83</v>
      </c>
      <c r="E17" s="26" t="s">
        <v>172</v>
      </c>
      <c r="F17" s="26" t="s">
        <v>183</v>
      </c>
      <c r="G17" s="26" t="s">
        <v>184</v>
      </c>
      <c r="H17" s="83">
        <v>35136</v>
      </c>
      <c r="I17" s="83">
        <v>35136</v>
      </c>
      <c r="J17" s="83"/>
      <c r="K17" s="83"/>
      <c r="L17" s="83"/>
      <c r="M17" s="83"/>
      <c r="N17" s="83">
        <v>35136</v>
      </c>
      <c r="O17" s="83"/>
      <c r="P17" s="83"/>
      <c r="Q17" s="83"/>
      <c r="R17" s="83"/>
      <c r="S17" s="83"/>
      <c r="T17" s="83"/>
      <c r="U17" s="83"/>
      <c r="V17" s="83"/>
      <c r="W17" s="83"/>
      <c r="X17" s="149"/>
      <c r="Y17" s="83"/>
    </row>
    <row r="18" ht="27.75" customHeight="1" spans="1:25">
      <c r="A18" s="26" t="s">
        <v>169</v>
      </c>
      <c r="B18" s="26" t="s">
        <v>185</v>
      </c>
      <c r="C18" s="26" t="s">
        <v>186</v>
      </c>
      <c r="D18" s="26" t="s">
        <v>83</v>
      </c>
      <c r="E18" s="26" t="s">
        <v>172</v>
      </c>
      <c r="F18" s="26" t="s">
        <v>183</v>
      </c>
      <c r="G18" s="26" t="s">
        <v>184</v>
      </c>
      <c r="H18" s="83">
        <v>72000</v>
      </c>
      <c r="I18" s="83">
        <v>72000</v>
      </c>
      <c r="J18" s="83"/>
      <c r="K18" s="83"/>
      <c r="L18" s="83"/>
      <c r="M18" s="83"/>
      <c r="N18" s="83">
        <v>72000</v>
      </c>
      <c r="O18" s="83"/>
      <c r="P18" s="83"/>
      <c r="Q18" s="83"/>
      <c r="R18" s="83"/>
      <c r="S18" s="83"/>
      <c r="T18" s="83"/>
      <c r="U18" s="83"/>
      <c r="V18" s="83"/>
      <c r="W18" s="83"/>
      <c r="X18" s="149"/>
      <c r="Y18" s="83"/>
    </row>
    <row r="19" ht="27.75" customHeight="1" spans="1:25">
      <c r="A19" s="26" t="s">
        <v>169</v>
      </c>
      <c r="B19" s="26" t="s">
        <v>187</v>
      </c>
      <c r="C19" s="26" t="s">
        <v>188</v>
      </c>
      <c r="D19" s="26" t="s">
        <v>133</v>
      </c>
      <c r="E19" s="26" t="s">
        <v>189</v>
      </c>
      <c r="F19" s="26" t="s">
        <v>190</v>
      </c>
      <c r="G19" s="26" t="s">
        <v>191</v>
      </c>
      <c r="H19" s="83">
        <v>542119.68</v>
      </c>
      <c r="I19" s="83">
        <v>542119.68</v>
      </c>
      <c r="J19" s="83"/>
      <c r="K19" s="83"/>
      <c r="L19" s="83"/>
      <c r="M19" s="83"/>
      <c r="N19" s="83">
        <v>542119.68</v>
      </c>
      <c r="O19" s="83"/>
      <c r="P19" s="83"/>
      <c r="Q19" s="83"/>
      <c r="R19" s="83"/>
      <c r="S19" s="83"/>
      <c r="T19" s="83"/>
      <c r="U19" s="83"/>
      <c r="V19" s="83"/>
      <c r="W19" s="83"/>
      <c r="X19" s="149"/>
      <c r="Y19" s="83"/>
    </row>
    <row r="20" ht="27.75" customHeight="1" spans="1:25">
      <c r="A20" s="26" t="s">
        <v>169</v>
      </c>
      <c r="B20" s="26" t="s">
        <v>187</v>
      </c>
      <c r="C20" s="26" t="s">
        <v>188</v>
      </c>
      <c r="D20" s="26" t="s">
        <v>134</v>
      </c>
      <c r="E20" s="26" t="s">
        <v>192</v>
      </c>
      <c r="F20" s="26" t="s">
        <v>193</v>
      </c>
      <c r="G20" s="26" t="s">
        <v>194</v>
      </c>
      <c r="H20" s="83">
        <v>169583.78</v>
      </c>
      <c r="I20" s="83">
        <v>169583.78</v>
      </c>
      <c r="J20" s="83"/>
      <c r="K20" s="83"/>
      <c r="L20" s="83"/>
      <c r="M20" s="83"/>
      <c r="N20" s="83">
        <v>169583.78</v>
      </c>
      <c r="O20" s="83"/>
      <c r="P20" s="83"/>
      <c r="Q20" s="83"/>
      <c r="R20" s="83"/>
      <c r="S20" s="83"/>
      <c r="T20" s="83"/>
      <c r="U20" s="83"/>
      <c r="V20" s="83"/>
      <c r="W20" s="83"/>
      <c r="X20" s="149"/>
      <c r="Y20" s="83"/>
    </row>
    <row r="21" ht="27.75" customHeight="1" spans="1:25">
      <c r="A21" s="26" t="s">
        <v>169</v>
      </c>
      <c r="B21" s="26" t="s">
        <v>187</v>
      </c>
      <c r="C21" s="26" t="s">
        <v>188</v>
      </c>
      <c r="D21" s="26" t="s">
        <v>135</v>
      </c>
      <c r="E21" s="26" t="s">
        <v>195</v>
      </c>
      <c r="F21" s="26" t="s">
        <v>193</v>
      </c>
      <c r="G21" s="26" t="s">
        <v>194</v>
      </c>
      <c r="H21" s="83">
        <v>24979.79</v>
      </c>
      <c r="I21" s="83">
        <v>24979.79</v>
      </c>
      <c r="J21" s="83"/>
      <c r="K21" s="83"/>
      <c r="L21" s="83"/>
      <c r="M21" s="83"/>
      <c r="N21" s="83">
        <v>24979.79</v>
      </c>
      <c r="O21" s="83"/>
      <c r="P21" s="83"/>
      <c r="Q21" s="83"/>
      <c r="R21" s="83"/>
      <c r="S21" s="83"/>
      <c r="T21" s="83"/>
      <c r="U21" s="83"/>
      <c r="V21" s="83"/>
      <c r="W21" s="83"/>
      <c r="X21" s="149"/>
      <c r="Y21" s="83"/>
    </row>
    <row r="22" ht="27.75" customHeight="1" spans="1:25">
      <c r="A22" s="26" t="s">
        <v>169</v>
      </c>
      <c r="B22" s="26" t="s">
        <v>187</v>
      </c>
      <c r="C22" s="26" t="s">
        <v>188</v>
      </c>
      <c r="D22" s="26" t="s">
        <v>136</v>
      </c>
      <c r="E22" s="26" t="s">
        <v>196</v>
      </c>
      <c r="F22" s="26" t="s">
        <v>197</v>
      </c>
      <c r="G22" s="26" t="s">
        <v>198</v>
      </c>
      <c r="H22" s="83">
        <v>119829.96</v>
      </c>
      <c r="I22" s="83">
        <v>119829.96</v>
      </c>
      <c r="J22" s="83"/>
      <c r="K22" s="83"/>
      <c r="L22" s="83"/>
      <c r="M22" s="83"/>
      <c r="N22" s="83">
        <v>119829.96</v>
      </c>
      <c r="O22" s="83"/>
      <c r="P22" s="83"/>
      <c r="Q22" s="83"/>
      <c r="R22" s="83"/>
      <c r="S22" s="83"/>
      <c r="T22" s="83"/>
      <c r="U22" s="83"/>
      <c r="V22" s="83"/>
      <c r="W22" s="83"/>
      <c r="X22" s="149"/>
      <c r="Y22" s="83"/>
    </row>
    <row r="23" ht="27.75" customHeight="1" spans="1:25">
      <c r="A23" s="26" t="s">
        <v>169</v>
      </c>
      <c r="B23" s="26" t="s">
        <v>187</v>
      </c>
      <c r="C23" s="26" t="s">
        <v>188</v>
      </c>
      <c r="D23" s="26" t="s">
        <v>83</v>
      </c>
      <c r="E23" s="26" t="s">
        <v>172</v>
      </c>
      <c r="F23" s="26" t="s">
        <v>199</v>
      </c>
      <c r="G23" s="26" t="s">
        <v>200</v>
      </c>
      <c r="H23" s="83">
        <v>3658.87</v>
      </c>
      <c r="I23" s="83">
        <v>3658.87</v>
      </c>
      <c r="J23" s="83"/>
      <c r="K23" s="83"/>
      <c r="L23" s="83"/>
      <c r="M23" s="83"/>
      <c r="N23" s="83">
        <v>3658.87</v>
      </c>
      <c r="O23" s="83"/>
      <c r="P23" s="83"/>
      <c r="Q23" s="83"/>
      <c r="R23" s="83"/>
      <c r="S23" s="83"/>
      <c r="T23" s="83"/>
      <c r="U23" s="83"/>
      <c r="V23" s="83"/>
      <c r="W23" s="83"/>
      <c r="X23" s="149"/>
      <c r="Y23" s="83"/>
    </row>
    <row r="24" ht="27.75" customHeight="1" spans="1:25">
      <c r="A24" s="26" t="s">
        <v>169</v>
      </c>
      <c r="B24" s="26" t="s">
        <v>187</v>
      </c>
      <c r="C24" s="26" t="s">
        <v>188</v>
      </c>
      <c r="D24" s="26" t="s">
        <v>137</v>
      </c>
      <c r="E24" s="26" t="s">
        <v>201</v>
      </c>
      <c r="F24" s="26" t="s">
        <v>199</v>
      </c>
      <c r="G24" s="26" t="s">
        <v>200</v>
      </c>
      <c r="H24" s="83">
        <v>5480.66</v>
      </c>
      <c r="I24" s="83">
        <v>5480.66</v>
      </c>
      <c r="J24" s="83"/>
      <c r="K24" s="83"/>
      <c r="L24" s="83"/>
      <c r="M24" s="83"/>
      <c r="N24" s="83">
        <v>5480.66</v>
      </c>
      <c r="O24" s="83"/>
      <c r="P24" s="83"/>
      <c r="Q24" s="83"/>
      <c r="R24" s="83"/>
      <c r="S24" s="83"/>
      <c r="T24" s="83"/>
      <c r="U24" s="83"/>
      <c r="V24" s="83"/>
      <c r="W24" s="83"/>
      <c r="X24" s="149"/>
      <c r="Y24" s="83"/>
    </row>
    <row r="25" ht="27.75" customHeight="1" spans="1:25">
      <c r="A25" s="26" t="s">
        <v>169</v>
      </c>
      <c r="B25" s="26" t="s">
        <v>187</v>
      </c>
      <c r="C25" s="26" t="s">
        <v>188</v>
      </c>
      <c r="D25" s="26" t="s">
        <v>137</v>
      </c>
      <c r="E25" s="26" t="s">
        <v>201</v>
      </c>
      <c r="F25" s="26" t="s">
        <v>199</v>
      </c>
      <c r="G25" s="26" t="s">
        <v>200</v>
      </c>
      <c r="H25" s="83">
        <v>12936</v>
      </c>
      <c r="I25" s="83">
        <v>12936</v>
      </c>
      <c r="J25" s="83"/>
      <c r="K25" s="83"/>
      <c r="L25" s="83"/>
      <c r="M25" s="83"/>
      <c r="N25" s="83">
        <v>12936</v>
      </c>
      <c r="O25" s="83"/>
      <c r="P25" s="83"/>
      <c r="Q25" s="83"/>
      <c r="R25" s="83"/>
      <c r="S25" s="83"/>
      <c r="T25" s="83"/>
      <c r="U25" s="83"/>
      <c r="V25" s="83"/>
      <c r="W25" s="83"/>
      <c r="X25" s="149"/>
      <c r="Y25" s="83"/>
    </row>
    <row r="26" ht="27.75" customHeight="1" spans="1:25">
      <c r="A26" s="26" t="s">
        <v>169</v>
      </c>
      <c r="B26" s="26" t="s">
        <v>202</v>
      </c>
      <c r="C26" s="26" t="s">
        <v>203</v>
      </c>
      <c r="D26" s="26" t="s">
        <v>98</v>
      </c>
      <c r="E26" s="26" t="s">
        <v>203</v>
      </c>
      <c r="F26" s="26" t="s">
        <v>204</v>
      </c>
      <c r="G26" s="26" t="s">
        <v>203</v>
      </c>
      <c r="H26" s="83">
        <v>330359.04</v>
      </c>
      <c r="I26" s="83">
        <v>330359.04</v>
      </c>
      <c r="J26" s="83"/>
      <c r="K26" s="83"/>
      <c r="L26" s="83"/>
      <c r="M26" s="83"/>
      <c r="N26" s="83">
        <v>330359.04</v>
      </c>
      <c r="O26" s="83"/>
      <c r="P26" s="83"/>
      <c r="Q26" s="83"/>
      <c r="R26" s="83"/>
      <c r="S26" s="83"/>
      <c r="T26" s="83"/>
      <c r="U26" s="83"/>
      <c r="V26" s="83"/>
      <c r="W26" s="83"/>
      <c r="X26" s="149"/>
      <c r="Y26" s="83"/>
    </row>
    <row r="27" ht="27.75" customHeight="1" spans="1:25">
      <c r="A27" s="26" t="s">
        <v>169</v>
      </c>
      <c r="B27" s="26" t="s">
        <v>205</v>
      </c>
      <c r="C27" s="26" t="s">
        <v>206</v>
      </c>
      <c r="D27" s="26" t="s">
        <v>83</v>
      </c>
      <c r="E27" s="26" t="s">
        <v>172</v>
      </c>
      <c r="F27" s="26" t="s">
        <v>207</v>
      </c>
      <c r="G27" s="26" t="s">
        <v>208</v>
      </c>
      <c r="H27" s="83">
        <v>20000</v>
      </c>
      <c r="I27" s="83">
        <v>20000</v>
      </c>
      <c r="J27" s="83"/>
      <c r="K27" s="83"/>
      <c r="L27" s="83"/>
      <c r="M27" s="83"/>
      <c r="N27" s="83">
        <v>20000</v>
      </c>
      <c r="O27" s="83"/>
      <c r="P27" s="83"/>
      <c r="Q27" s="83"/>
      <c r="R27" s="83"/>
      <c r="S27" s="83"/>
      <c r="T27" s="83"/>
      <c r="U27" s="83"/>
      <c r="V27" s="83"/>
      <c r="W27" s="83"/>
      <c r="X27" s="149"/>
      <c r="Y27" s="83"/>
    </row>
    <row r="28" ht="27.75" customHeight="1" spans="1:25">
      <c r="A28" s="26" t="s">
        <v>169</v>
      </c>
      <c r="B28" s="26" t="s">
        <v>205</v>
      </c>
      <c r="C28" s="26" t="s">
        <v>206</v>
      </c>
      <c r="D28" s="26" t="s">
        <v>83</v>
      </c>
      <c r="E28" s="26" t="s">
        <v>172</v>
      </c>
      <c r="F28" s="26" t="s">
        <v>209</v>
      </c>
      <c r="G28" s="26" t="s">
        <v>210</v>
      </c>
      <c r="H28" s="83">
        <v>15000</v>
      </c>
      <c r="I28" s="83">
        <v>15000</v>
      </c>
      <c r="J28" s="83"/>
      <c r="K28" s="83"/>
      <c r="L28" s="83"/>
      <c r="M28" s="83"/>
      <c r="N28" s="83">
        <v>15000</v>
      </c>
      <c r="O28" s="83"/>
      <c r="P28" s="83"/>
      <c r="Q28" s="83"/>
      <c r="R28" s="83"/>
      <c r="S28" s="83"/>
      <c r="T28" s="83"/>
      <c r="U28" s="83"/>
      <c r="V28" s="83"/>
      <c r="W28" s="83"/>
      <c r="X28" s="149"/>
      <c r="Y28" s="83"/>
    </row>
    <row r="29" ht="27.75" customHeight="1" spans="1:25">
      <c r="A29" s="26" t="s">
        <v>169</v>
      </c>
      <c r="B29" s="26" t="s">
        <v>205</v>
      </c>
      <c r="C29" s="26" t="s">
        <v>206</v>
      </c>
      <c r="D29" s="26" t="s">
        <v>83</v>
      </c>
      <c r="E29" s="26" t="s">
        <v>172</v>
      </c>
      <c r="F29" s="26" t="s">
        <v>211</v>
      </c>
      <c r="G29" s="26" t="s">
        <v>212</v>
      </c>
      <c r="H29" s="83">
        <v>73300</v>
      </c>
      <c r="I29" s="83">
        <v>73300</v>
      </c>
      <c r="J29" s="83"/>
      <c r="K29" s="83"/>
      <c r="L29" s="83"/>
      <c r="M29" s="83"/>
      <c r="N29" s="83">
        <v>73300</v>
      </c>
      <c r="O29" s="83"/>
      <c r="P29" s="83"/>
      <c r="Q29" s="83"/>
      <c r="R29" s="83"/>
      <c r="S29" s="83"/>
      <c r="T29" s="83"/>
      <c r="U29" s="83"/>
      <c r="V29" s="83"/>
      <c r="W29" s="83"/>
      <c r="X29" s="149"/>
      <c r="Y29" s="83"/>
    </row>
    <row r="30" ht="27.75" customHeight="1" spans="1:25">
      <c r="A30" s="26" t="s">
        <v>169</v>
      </c>
      <c r="B30" s="26" t="s">
        <v>213</v>
      </c>
      <c r="C30" s="26" t="s">
        <v>214</v>
      </c>
      <c r="D30" s="26" t="s">
        <v>132</v>
      </c>
      <c r="E30" s="26" t="s">
        <v>215</v>
      </c>
      <c r="F30" s="26" t="s">
        <v>207</v>
      </c>
      <c r="G30" s="26" t="s">
        <v>208</v>
      </c>
      <c r="H30" s="83">
        <v>11400</v>
      </c>
      <c r="I30" s="83">
        <v>11400</v>
      </c>
      <c r="J30" s="83"/>
      <c r="K30" s="83"/>
      <c r="L30" s="83"/>
      <c r="M30" s="83"/>
      <c r="N30" s="83">
        <v>11400</v>
      </c>
      <c r="O30" s="83"/>
      <c r="P30" s="83"/>
      <c r="Q30" s="83"/>
      <c r="R30" s="83"/>
      <c r="S30" s="83"/>
      <c r="T30" s="83"/>
      <c r="U30" s="83"/>
      <c r="V30" s="83"/>
      <c r="W30" s="83"/>
      <c r="X30" s="149"/>
      <c r="Y30" s="83"/>
    </row>
    <row r="31" ht="27.75" customHeight="1" spans="1:25">
      <c r="A31" s="26" t="s">
        <v>169</v>
      </c>
      <c r="B31" s="26" t="s">
        <v>216</v>
      </c>
      <c r="C31" s="26" t="s">
        <v>217</v>
      </c>
      <c r="D31" s="26" t="s">
        <v>83</v>
      </c>
      <c r="E31" s="26" t="s">
        <v>172</v>
      </c>
      <c r="F31" s="26" t="s">
        <v>218</v>
      </c>
      <c r="G31" s="26" t="s">
        <v>217</v>
      </c>
      <c r="H31" s="83">
        <v>27957.6</v>
      </c>
      <c r="I31" s="83">
        <v>27957.6</v>
      </c>
      <c r="J31" s="83"/>
      <c r="K31" s="83"/>
      <c r="L31" s="83"/>
      <c r="M31" s="83"/>
      <c r="N31" s="83">
        <v>27957.6</v>
      </c>
      <c r="O31" s="83"/>
      <c r="P31" s="83"/>
      <c r="Q31" s="83"/>
      <c r="R31" s="83"/>
      <c r="S31" s="83"/>
      <c r="T31" s="83"/>
      <c r="U31" s="83"/>
      <c r="V31" s="83"/>
      <c r="W31" s="83"/>
      <c r="X31" s="149"/>
      <c r="Y31" s="83"/>
    </row>
    <row r="32" ht="27.75" customHeight="1" spans="1:25">
      <c r="A32" s="26" t="s">
        <v>169</v>
      </c>
      <c r="B32" s="26" t="s">
        <v>219</v>
      </c>
      <c r="C32" s="26" t="s">
        <v>220</v>
      </c>
      <c r="D32" s="26" t="s">
        <v>83</v>
      </c>
      <c r="E32" s="26" t="s">
        <v>172</v>
      </c>
      <c r="F32" s="26" t="s">
        <v>221</v>
      </c>
      <c r="G32" s="26" t="s">
        <v>220</v>
      </c>
      <c r="H32" s="83">
        <v>540</v>
      </c>
      <c r="I32" s="83">
        <v>540</v>
      </c>
      <c r="J32" s="83"/>
      <c r="K32" s="83"/>
      <c r="L32" s="83"/>
      <c r="M32" s="83"/>
      <c r="N32" s="83">
        <v>540</v>
      </c>
      <c r="O32" s="83"/>
      <c r="P32" s="83"/>
      <c r="Q32" s="83"/>
      <c r="R32" s="83"/>
      <c r="S32" s="83"/>
      <c r="T32" s="83"/>
      <c r="U32" s="83"/>
      <c r="V32" s="83"/>
      <c r="W32" s="83"/>
      <c r="X32" s="149"/>
      <c r="Y32" s="83"/>
    </row>
    <row r="33" ht="27.75" customHeight="1" spans="1:25">
      <c r="A33" s="26" t="s">
        <v>169</v>
      </c>
      <c r="B33" s="26" t="s">
        <v>222</v>
      </c>
      <c r="C33" s="26" t="s">
        <v>223</v>
      </c>
      <c r="D33" s="26" t="s">
        <v>83</v>
      </c>
      <c r="E33" s="26" t="s">
        <v>172</v>
      </c>
      <c r="F33" s="26" t="s">
        <v>224</v>
      </c>
      <c r="G33" s="26" t="s">
        <v>225</v>
      </c>
      <c r="H33" s="83">
        <v>20968.2</v>
      </c>
      <c r="I33" s="83">
        <v>20968.2</v>
      </c>
      <c r="J33" s="83"/>
      <c r="K33" s="83"/>
      <c r="L33" s="83"/>
      <c r="M33" s="83"/>
      <c r="N33" s="83">
        <v>20968.2</v>
      </c>
      <c r="O33" s="83"/>
      <c r="P33" s="83"/>
      <c r="Q33" s="83"/>
      <c r="R33" s="83"/>
      <c r="S33" s="83"/>
      <c r="T33" s="83"/>
      <c r="U33" s="83"/>
      <c r="V33" s="83"/>
      <c r="W33" s="83"/>
      <c r="X33" s="149"/>
      <c r="Y33" s="83"/>
    </row>
    <row r="34" ht="27.75" customHeight="1" spans="1:25">
      <c r="A34" s="26" t="s">
        <v>169</v>
      </c>
      <c r="B34" s="26" t="s">
        <v>226</v>
      </c>
      <c r="C34" s="26" t="s">
        <v>227</v>
      </c>
      <c r="D34" s="26" t="s">
        <v>83</v>
      </c>
      <c r="E34" s="26" t="s">
        <v>172</v>
      </c>
      <c r="F34" s="26" t="s">
        <v>228</v>
      </c>
      <c r="G34" s="26" t="s">
        <v>227</v>
      </c>
      <c r="H34" s="83">
        <v>30000</v>
      </c>
      <c r="I34" s="83">
        <v>30000</v>
      </c>
      <c r="J34" s="83"/>
      <c r="K34" s="83"/>
      <c r="L34" s="83"/>
      <c r="M34" s="83"/>
      <c r="N34" s="83">
        <v>30000</v>
      </c>
      <c r="O34" s="83"/>
      <c r="P34" s="83"/>
      <c r="Q34" s="83"/>
      <c r="R34" s="83"/>
      <c r="S34" s="83"/>
      <c r="T34" s="83"/>
      <c r="U34" s="83"/>
      <c r="V34" s="83"/>
      <c r="W34" s="83"/>
      <c r="X34" s="149"/>
      <c r="Y34" s="83"/>
    </row>
    <row r="35" ht="27.75" customHeight="1" spans="1:25">
      <c r="A35" s="26" t="s">
        <v>169</v>
      </c>
      <c r="B35" s="26" t="s">
        <v>229</v>
      </c>
      <c r="C35" s="26" t="s">
        <v>230</v>
      </c>
      <c r="D35" s="26" t="s">
        <v>83</v>
      </c>
      <c r="E35" s="26" t="s">
        <v>172</v>
      </c>
      <c r="F35" s="26" t="s">
        <v>231</v>
      </c>
      <c r="G35" s="26" t="s">
        <v>232</v>
      </c>
      <c r="H35" s="83">
        <v>292800</v>
      </c>
      <c r="I35" s="83">
        <v>292800</v>
      </c>
      <c r="J35" s="83"/>
      <c r="K35" s="83"/>
      <c r="L35" s="83"/>
      <c r="M35" s="83"/>
      <c r="N35" s="83">
        <v>292800</v>
      </c>
      <c r="O35" s="83"/>
      <c r="P35" s="83"/>
      <c r="Q35" s="83"/>
      <c r="R35" s="83"/>
      <c r="S35" s="83"/>
      <c r="T35" s="83"/>
      <c r="U35" s="83"/>
      <c r="V35" s="83"/>
      <c r="W35" s="83"/>
      <c r="X35" s="149"/>
      <c r="Y35" s="83"/>
    </row>
    <row r="36" ht="27.75" customHeight="1" spans="1:25">
      <c r="A36" s="26" t="s">
        <v>169</v>
      </c>
      <c r="B36" s="26" t="s">
        <v>233</v>
      </c>
      <c r="C36" s="26" t="s">
        <v>234</v>
      </c>
      <c r="D36" s="26" t="s">
        <v>132</v>
      </c>
      <c r="E36" s="26" t="s">
        <v>215</v>
      </c>
      <c r="F36" s="26" t="s">
        <v>235</v>
      </c>
      <c r="G36" s="26" t="s">
        <v>236</v>
      </c>
      <c r="H36" s="83">
        <v>417589.8</v>
      </c>
      <c r="I36" s="83">
        <v>417589.8</v>
      </c>
      <c r="J36" s="83"/>
      <c r="K36" s="83"/>
      <c r="L36" s="83"/>
      <c r="M36" s="83"/>
      <c r="N36" s="83">
        <v>417589.8</v>
      </c>
      <c r="O36" s="83"/>
      <c r="P36" s="83"/>
      <c r="Q36" s="83"/>
      <c r="R36" s="83"/>
      <c r="S36" s="83"/>
      <c r="T36" s="83"/>
      <c r="U36" s="83"/>
      <c r="V36" s="83"/>
      <c r="W36" s="83"/>
      <c r="X36" s="149"/>
      <c r="Y36" s="83"/>
    </row>
    <row r="37" ht="17.25" customHeight="1" spans="1:25">
      <c r="A37" s="36" t="s">
        <v>105</v>
      </c>
      <c r="B37" s="156"/>
      <c r="C37" s="156"/>
      <c r="D37" s="156"/>
      <c r="E37" s="156"/>
      <c r="F37" s="156"/>
      <c r="G37" s="157"/>
      <c r="H37" s="83">
        <v>5916311.38</v>
      </c>
      <c r="I37" s="83">
        <v>5916311.38</v>
      </c>
      <c r="J37" s="83"/>
      <c r="K37" s="83"/>
      <c r="L37" s="83"/>
      <c r="M37" s="83"/>
      <c r="N37" s="83">
        <v>5916311.38</v>
      </c>
      <c r="O37" s="83"/>
      <c r="P37" s="83"/>
      <c r="Q37" s="83"/>
      <c r="R37" s="83"/>
      <c r="S37" s="83"/>
      <c r="T37" s="83"/>
      <c r="U37" s="83"/>
      <c r="V37" s="83"/>
      <c r="W37" s="83"/>
      <c r="X37" s="149"/>
      <c r="Y37" s="83"/>
    </row>
    <row r="39" customHeight="1" spans="8:8">
      <c r="H39" s="158"/>
    </row>
  </sheetData>
  <mergeCells count="31">
    <mergeCell ref="A2:Y2"/>
    <mergeCell ref="A3:G3"/>
    <mergeCell ref="H4:Y4"/>
    <mergeCell ref="I5:N5"/>
    <mergeCell ref="O5:Q5"/>
    <mergeCell ref="S5:Y5"/>
    <mergeCell ref="I6:J6"/>
    <mergeCell ref="A37:G3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0"/>
  <sheetViews>
    <sheetView topLeftCell="A7" workbookViewId="0">
      <selection activeCell="C15" sqref="C15"/>
    </sheetView>
  </sheetViews>
  <sheetFormatPr defaultColWidth="10.6666666666667" defaultRowHeight="14.25" customHeight="1"/>
  <cols>
    <col min="1" max="1" width="12" style="4" customWidth="1"/>
    <col min="2" max="2" width="15.6666666666667" style="4" customWidth="1"/>
    <col min="3" max="3" width="38.3333333333333" style="4" customWidth="1"/>
    <col min="4" max="4" width="27.8333333333333" style="4" customWidth="1"/>
    <col min="5" max="5" width="13" style="4" customWidth="1"/>
    <col min="6" max="6" width="20.6666666666667" style="4" customWidth="1"/>
    <col min="7" max="7" width="11.5" style="4" customWidth="1"/>
    <col min="8" max="8" width="20.6666666666667" style="4" customWidth="1"/>
    <col min="9" max="10" width="12.5" style="4" customWidth="1"/>
    <col min="11" max="11" width="12.8333333333333" style="4" customWidth="1"/>
    <col min="12" max="14" width="14.3333333333333" style="4" customWidth="1"/>
    <col min="15" max="15" width="14.8333333333333" style="4" customWidth="1"/>
    <col min="16" max="17" width="13" style="4" customWidth="1"/>
    <col min="18" max="18" width="10.6666666666667" style="4" customWidth="1"/>
    <col min="19" max="19" width="12" style="4" customWidth="1"/>
    <col min="20" max="21" width="13.8333333333333" style="4" customWidth="1"/>
    <col min="22" max="23" width="15" style="4" customWidth="1"/>
    <col min="24" max="24" width="12" style="4" customWidth="1"/>
    <col min="25" max="16384" width="10.6666666666667" style="4" customWidth="1"/>
  </cols>
  <sheetData>
    <row r="1" ht="13.5" customHeight="1" spans="5:24">
      <c r="E1" s="5"/>
      <c r="F1" s="5"/>
      <c r="G1" s="5"/>
      <c r="H1" s="5"/>
      <c r="I1" s="6"/>
      <c r="J1" s="6"/>
      <c r="K1" s="6"/>
      <c r="L1" s="6"/>
      <c r="M1" s="6"/>
      <c r="N1" s="6"/>
      <c r="O1" s="6"/>
      <c r="P1" s="6"/>
      <c r="Q1" s="6"/>
      <c r="W1" s="42"/>
      <c r="X1" s="42" t="s">
        <v>237</v>
      </c>
    </row>
    <row r="2" ht="27.75" customHeight="1" spans="1:24">
      <c r="A2" s="8" t="s">
        <v>238</v>
      </c>
      <c r="B2" s="8"/>
      <c r="C2" s="8"/>
      <c r="D2" s="8"/>
      <c r="E2" s="8"/>
      <c r="F2" s="8"/>
      <c r="G2" s="8"/>
      <c r="H2" s="8"/>
      <c r="I2" s="8"/>
      <c r="J2" s="8"/>
      <c r="K2" s="8"/>
      <c r="L2" s="8"/>
      <c r="M2" s="8"/>
      <c r="N2" s="8"/>
      <c r="O2" s="8"/>
      <c r="P2" s="8"/>
      <c r="Q2" s="8"/>
      <c r="R2" s="8"/>
      <c r="S2" s="8"/>
      <c r="T2" s="8"/>
      <c r="U2" s="8"/>
      <c r="V2" s="8"/>
      <c r="W2" s="8"/>
      <c r="X2" s="8"/>
    </row>
    <row r="3" ht="13.5" customHeight="1" spans="1:24">
      <c r="A3" s="9" t="s">
        <v>2</v>
      </c>
      <c r="B3" s="10"/>
      <c r="C3" s="10"/>
      <c r="D3" s="10"/>
      <c r="E3" s="10"/>
      <c r="F3" s="10"/>
      <c r="G3" s="10"/>
      <c r="H3" s="10"/>
      <c r="I3" s="11"/>
      <c r="J3" s="11"/>
      <c r="K3" s="11"/>
      <c r="L3" s="11"/>
      <c r="M3" s="11"/>
      <c r="N3" s="11"/>
      <c r="O3" s="11"/>
      <c r="P3" s="11"/>
      <c r="Q3" s="11"/>
      <c r="W3" s="123"/>
      <c r="X3" s="123" t="s">
        <v>142</v>
      </c>
    </row>
    <row r="4" ht="21.75" customHeight="1" spans="1:24">
      <c r="A4" s="13" t="s">
        <v>239</v>
      </c>
      <c r="B4" s="14" t="s">
        <v>152</v>
      </c>
      <c r="C4" s="13" t="s">
        <v>153</v>
      </c>
      <c r="D4" s="13" t="s">
        <v>151</v>
      </c>
      <c r="E4" s="14" t="s">
        <v>154</v>
      </c>
      <c r="F4" s="14" t="s">
        <v>155</v>
      </c>
      <c r="G4" s="14" t="s">
        <v>240</v>
      </c>
      <c r="H4" s="14" t="s">
        <v>241</v>
      </c>
      <c r="I4" s="20" t="s">
        <v>37</v>
      </c>
      <c r="J4" s="15" t="s">
        <v>242</v>
      </c>
      <c r="K4" s="16"/>
      <c r="L4" s="16"/>
      <c r="M4" s="17"/>
      <c r="N4" s="15" t="s">
        <v>160</v>
      </c>
      <c r="O4" s="16"/>
      <c r="P4" s="17"/>
      <c r="Q4" s="14" t="s">
        <v>43</v>
      </c>
      <c r="R4" s="15" t="s">
        <v>44</v>
      </c>
      <c r="S4" s="16"/>
      <c r="T4" s="16"/>
      <c r="U4" s="16"/>
      <c r="V4" s="16"/>
      <c r="W4" s="16"/>
      <c r="X4" s="17"/>
    </row>
    <row r="5" ht="21.75" customHeight="1" spans="1:24">
      <c r="A5" s="18"/>
      <c r="B5" s="33"/>
      <c r="C5" s="18"/>
      <c r="D5" s="18"/>
      <c r="E5" s="19"/>
      <c r="F5" s="19"/>
      <c r="G5" s="19"/>
      <c r="H5" s="19"/>
      <c r="I5" s="33"/>
      <c r="J5" s="144" t="s">
        <v>40</v>
      </c>
      <c r="K5" s="145"/>
      <c r="L5" s="14" t="s">
        <v>41</v>
      </c>
      <c r="M5" s="14" t="s">
        <v>42</v>
      </c>
      <c r="N5" s="14" t="s">
        <v>40</v>
      </c>
      <c r="O5" s="14" t="s">
        <v>41</v>
      </c>
      <c r="P5" s="14" t="s">
        <v>42</v>
      </c>
      <c r="Q5" s="19"/>
      <c r="R5" s="14" t="s">
        <v>39</v>
      </c>
      <c r="S5" s="14" t="s">
        <v>45</v>
      </c>
      <c r="T5" s="14" t="s">
        <v>167</v>
      </c>
      <c r="U5" s="14" t="s">
        <v>47</v>
      </c>
      <c r="V5" s="14" t="s">
        <v>48</v>
      </c>
      <c r="W5" s="14" t="s">
        <v>49</v>
      </c>
      <c r="X5" s="14" t="s">
        <v>50</v>
      </c>
    </row>
    <row r="6" ht="21" customHeight="1" spans="1:24">
      <c r="A6" s="33"/>
      <c r="B6" s="33"/>
      <c r="C6" s="33"/>
      <c r="D6" s="33"/>
      <c r="E6" s="33"/>
      <c r="F6" s="33"/>
      <c r="G6" s="33"/>
      <c r="H6" s="33"/>
      <c r="I6" s="33"/>
      <c r="J6" s="146" t="s">
        <v>39</v>
      </c>
      <c r="K6" s="120"/>
      <c r="L6" s="33"/>
      <c r="M6" s="33"/>
      <c r="N6" s="33"/>
      <c r="O6" s="33"/>
      <c r="P6" s="33"/>
      <c r="Q6" s="33"/>
      <c r="R6" s="33"/>
      <c r="S6" s="33"/>
      <c r="T6" s="33"/>
      <c r="U6" s="33"/>
      <c r="V6" s="33"/>
      <c r="W6" s="33"/>
      <c r="X6" s="33"/>
    </row>
    <row r="7" ht="39.75" customHeight="1" spans="1:24">
      <c r="A7" s="21"/>
      <c r="B7" s="23"/>
      <c r="C7" s="21"/>
      <c r="D7" s="21"/>
      <c r="E7" s="22"/>
      <c r="F7" s="22"/>
      <c r="G7" s="22"/>
      <c r="H7" s="22"/>
      <c r="I7" s="23"/>
      <c r="J7" s="48" t="s">
        <v>39</v>
      </c>
      <c r="K7" s="48" t="s">
        <v>243</v>
      </c>
      <c r="L7" s="22"/>
      <c r="M7" s="22"/>
      <c r="N7" s="22"/>
      <c r="O7" s="22"/>
      <c r="P7" s="22"/>
      <c r="Q7" s="22"/>
      <c r="R7" s="22"/>
      <c r="S7" s="22"/>
      <c r="T7" s="22"/>
      <c r="U7" s="23"/>
      <c r="V7" s="22"/>
      <c r="W7" s="23"/>
      <c r="X7" s="22"/>
    </row>
    <row r="8" ht="15" customHeight="1" spans="1:24">
      <c r="A8" s="24">
        <v>1</v>
      </c>
      <c r="B8" s="24">
        <v>2</v>
      </c>
      <c r="C8" s="24">
        <v>3</v>
      </c>
      <c r="D8" s="24">
        <v>4</v>
      </c>
      <c r="E8" s="24">
        <v>5</v>
      </c>
      <c r="F8" s="24">
        <v>6</v>
      </c>
      <c r="G8" s="24">
        <v>7</v>
      </c>
      <c r="H8" s="24">
        <v>8</v>
      </c>
      <c r="I8" s="24">
        <v>9</v>
      </c>
      <c r="J8" s="24">
        <v>10</v>
      </c>
      <c r="K8" s="24">
        <v>11</v>
      </c>
      <c r="L8" s="25">
        <v>12</v>
      </c>
      <c r="M8" s="25">
        <v>13</v>
      </c>
      <c r="N8" s="25">
        <v>14</v>
      </c>
      <c r="O8" s="25">
        <v>15</v>
      </c>
      <c r="P8" s="25">
        <v>16</v>
      </c>
      <c r="Q8" s="25">
        <v>17</v>
      </c>
      <c r="R8" s="25">
        <v>18</v>
      </c>
      <c r="S8" s="25">
        <v>19</v>
      </c>
      <c r="T8" s="25">
        <v>20</v>
      </c>
      <c r="U8" s="24">
        <v>21</v>
      </c>
      <c r="V8" s="24">
        <v>22</v>
      </c>
      <c r="W8" s="24">
        <v>23</v>
      </c>
      <c r="X8" s="24">
        <v>24</v>
      </c>
    </row>
    <row r="9" ht="21.75" customHeight="1" spans="1:24">
      <c r="A9" s="141"/>
      <c r="B9" s="141"/>
      <c r="C9" s="26" t="s">
        <v>244</v>
      </c>
      <c r="D9" s="141"/>
      <c r="E9" s="141"/>
      <c r="F9" s="141"/>
      <c r="G9" s="141"/>
      <c r="H9" s="141"/>
      <c r="I9" s="147">
        <v>860000</v>
      </c>
      <c r="J9" s="147">
        <v>860000</v>
      </c>
      <c r="K9" s="147"/>
      <c r="L9" s="147"/>
      <c r="M9" s="147"/>
      <c r="N9" s="83"/>
      <c r="O9" s="83"/>
      <c r="P9" s="28"/>
      <c r="Q9" s="147"/>
      <c r="R9" s="147"/>
      <c r="S9" s="147"/>
      <c r="T9" s="147"/>
      <c r="U9" s="83"/>
      <c r="V9" s="83"/>
      <c r="W9" s="149"/>
      <c r="X9" s="83"/>
    </row>
    <row r="10" ht="21.75" customHeight="1" spans="1:24">
      <c r="A10" s="142" t="s">
        <v>245</v>
      </c>
      <c r="B10" s="142" t="s">
        <v>246</v>
      </c>
      <c r="C10" s="34" t="s">
        <v>244</v>
      </c>
      <c r="D10" s="142" t="s">
        <v>52</v>
      </c>
      <c r="E10" s="142" t="s">
        <v>138</v>
      </c>
      <c r="F10" s="142" t="s">
        <v>247</v>
      </c>
      <c r="G10" s="142" t="s">
        <v>248</v>
      </c>
      <c r="H10" s="142" t="s">
        <v>249</v>
      </c>
      <c r="I10" s="148">
        <v>860000</v>
      </c>
      <c r="J10" s="148">
        <v>860000</v>
      </c>
      <c r="K10" s="148"/>
      <c r="L10" s="148"/>
      <c r="M10" s="148"/>
      <c r="N10" s="149"/>
      <c r="O10" s="149"/>
      <c r="P10" s="35"/>
      <c r="Q10" s="148"/>
      <c r="R10" s="148"/>
      <c r="S10" s="148"/>
      <c r="T10" s="148"/>
      <c r="U10" s="149"/>
      <c r="V10" s="149"/>
      <c r="W10" s="149"/>
      <c r="X10" s="149"/>
    </row>
    <row r="11" ht="21.75" customHeight="1" spans="1:24">
      <c r="A11" s="143"/>
      <c r="B11" s="143"/>
      <c r="C11" s="26" t="s">
        <v>250</v>
      </c>
      <c r="D11" s="143"/>
      <c r="E11" s="143"/>
      <c r="F11" s="143"/>
      <c r="G11" s="143"/>
      <c r="H11" s="143"/>
      <c r="I11" s="147">
        <v>1000</v>
      </c>
      <c r="J11" s="147"/>
      <c r="K11" s="147"/>
      <c r="L11" s="147"/>
      <c r="M11" s="147"/>
      <c r="N11" s="83"/>
      <c r="O11" s="83"/>
      <c r="P11" s="143"/>
      <c r="Q11" s="147"/>
      <c r="R11" s="147">
        <v>1000</v>
      </c>
      <c r="S11" s="147"/>
      <c r="T11" s="147"/>
      <c r="U11" s="83"/>
      <c r="V11" s="83"/>
      <c r="W11" s="149"/>
      <c r="X11" s="83">
        <v>1000</v>
      </c>
    </row>
    <row r="12" ht="21.75" customHeight="1" spans="1:24">
      <c r="A12" s="142" t="s">
        <v>245</v>
      </c>
      <c r="B12" s="142" t="s">
        <v>251</v>
      </c>
      <c r="C12" s="34" t="s">
        <v>250</v>
      </c>
      <c r="D12" s="142" t="s">
        <v>52</v>
      </c>
      <c r="E12" s="142" t="s">
        <v>103</v>
      </c>
      <c r="F12" s="142" t="s">
        <v>65</v>
      </c>
      <c r="G12" s="142" t="s">
        <v>207</v>
      </c>
      <c r="H12" s="142" t="s">
        <v>208</v>
      </c>
      <c r="I12" s="148">
        <v>1000</v>
      </c>
      <c r="J12" s="148"/>
      <c r="K12" s="148"/>
      <c r="L12" s="148"/>
      <c r="M12" s="148"/>
      <c r="N12" s="149"/>
      <c r="O12" s="149"/>
      <c r="P12" s="143"/>
      <c r="Q12" s="148"/>
      <c r="R12" s="148">
        <v>1000</v>
      </c>
      <c r="S12" s="148"/>
      <c r="T12" s="148"/>
      <c r="U12" s="149"/>
      <c r="V12" s="149"/>
      <c r="W12" s="149"/>
      <c r="X12" s="149">
        <v>1000</v>
      </c>
    </row>
    <row r="13" ht="21.75" customHeight="1" spans="1:24">
      <c r="A13" s="143"/>
      <c r="B13" s="143"/>
      <c r="C13" s="26" t="s">
        <v>252</v>
      </c>
      <c r="D13" s="143"/>
      <c r="E13" s="143"/>
      <c r="F13" s="143"/>
      <c r="G13" s="143"/>
      <c r="H13" s="143"/>
      <c r="I13" s="147">
        <v>48700</v>
      </c>
      <c r="J13" s="147">
        <v>48700</v>
      </c>
      <c r="K13" s="147"/>
      <c r="L13" s="147"/>
      <c r="M13" s="147"/>
      <c r="N13" s="83"/>
      <c r="O13" s="83"/>
      <c r="P13" s="143"/>
      <c r="Q13" s="147"/>
      <c r="R13" s="147"/>
      <c r="S13" s="147"/>
      <c r="T13" s="147"/>
      <c r="U13" s="83"/>
      <c r="V13" s="83"/>
      <c r="W13" s="149"/>
      <c r="X13" s="83"/>
    </row>
    <row r="14" ht="21.75" customHeight="1" spans="1:24">
      <c r="A14" s="142" t="s">
        <v>253</v>
      </c>
      <c r="B14" s="142" t="s">
        <v>254</v>
      </c>
      <c r="C14" s="34" t="s">
        <v>252</v>
      </c>
      <c r="D14" s="142" t="s">
        <v>52</v>
      </c>
      <c r="E14" s="142" t="s">
        <v>255</v>
      </c>
      <c r="F14" s="142" t="s">
        <v>256</v>
      </c>
      <c r="G14" s="142" t="s">
        <v>257</v>
      </c>
      <c r="H14" s="142" t="s">
        <v>258</v>
      </c>
      <c r="I14" s="148">
        <v>48700</v>
      </c>
      <c r="J14" s="148">
        <v>48700</v>
      </c>
      <c r="K14" s="148"/>
      <c r="L14" s="148"/>
      <c r="M14" s="148"/>
      <c r="N14" s="149"/>
      <c r="O14" s="149"/>
      <c r="P14" s="143"/>
      <c r="Q14" s="148"/>
      <c r="R14" s="148"/>
      <c r="S14" s="148"/>
      <c r="T14" s="148"/>
      <c r="U14" s="149"/>
      <c r="V14" s="149"/>
      <c r="W14" s="149"/>
      <c r="X14" s="149"/>
    </row>
    <row r="15" ht="21.75" customHeight="1" spans="1:24">
      <c r="A15" s="143"/>
      <c r="B15" s="143"/>
      <c r="C15" s="26" t="s">
        <v>259</v>
      </c>
      <c r="D15" s="143"/>
      <c r="E15" s="143"/>
      <c r="F15" s="143"/>
      <c r="G15" s="143"/>
      <c r="H15" s="143"/>
      <c r="I15" s="147">
        <v>80000</v>
      </c>
      <c r="J15" s="147">
        <v>80000</v>
      </c>
      <c r="K15" s="147"/>
      <c r="L15" s="147"/>
      <c r="M15" s="147"/>
      <c r="N15" s="83"/>
      <c r="O15" s="83"/>
      <c r="P15" s="143"/>
      <c r="Q15" s="147"/>
      <c r="R15" s="147"/>
      <c r="S15" s="147"/>
      <c r="T15" s="147"/>
      <c r="U15" s="83"/>
      <c r="V15" s="83"/>
      <c r="W15" s="149"/>
      <c r="X15" s="83"/>
    </row>
    <row r="16" ht="21.75" customHeight="1" spans="1:24">
      <c r="A16" s="142" t="s">
        <v>253</v>
      </c>
      <c r="B16" s="142" t="s">
        <v>260</v>
      </c>
      <c r="C16" s="34" t="s">
        <v>259</v>
      </c>
      <c r="D16" s="142" t="s">
        <v>52</v>
      </c>
      <c r="E16" s="142" t="s">
        <v>92</v>
      </c>
      <c r="F16" s="142" t="s">
        <v>261</v>
      </c>
      <c r="G16" s="142" t="s">
        <v>207</v>
      </c>
      <c r="H16" s="142" t="s">
        <v>208</v>
      </c>
      <c r="I16" s="148">
        <v>30000</v>
      </c>
      <c r="J16" s="148">
        <v>30000</v>
      </c>
      <c r="K16" s="148"/>
      <c r="L16" s="148"/>
      <c r="M16" s="148"/>
      <c r="N16" s="149"/>
      <c r="O16" s="149"/>
      <c r="P16" s="143"/>
      <c r="Q16" s="148"/>
      <c r="R16" s="148"/>
      <c r="S16" s="148"/>
      <c r="T16" s="148"/>
      <c r="U16" s="149"/>
      <c r="V16" s="149"/>
      <c r="W16" s="149"/>
      <c r="X16" s="149"/>
    </row>
    <row r="17" ht="21.75" customHeight="1" spans="1:24">
      <c r="A17" s="142" t="s">
        <v>253</v>
      </c>
      <c r="B17" s="142" t="s">
        <v>260</v>
      </c>
      <c r="C17" s="34" t="s">
        <v>259</v>
      </c>
      <c r="D17" s="142" t="s">
        <v>52</v>
      </c>
      <c r="E17" s="142" t="s">
        <v>92</v>
      </c>
      <c r="F17" s="142" t="s">
        <v>261</v>
      </c>
      <c r="G17" s="142" t="s">
        <v>262</v>
      </c>
      <c r="H17" s="142" t="s">
        <v>263</v>
      </c>
      <c r="I17" s="148">
        <v>50000</v>
      </c>
      <c r="J17" s="148">
        <v>50000</v>
      </c>
      <c r="K17" s="148"/>
      <c r="L17" s="148"/>
      <c r="M17" s="148"/>
      <c r="N17" s="149"/>
      <c r="O17" s="149"/>
      <c r="P17" s="143"/>
      <c r="Q17" s="148"/>
      <c r="R17" s="148"/>
      <c r="S17" s="148"/>
      <c r="T17" s="148"/>
      <c r="U17" s="149"/>
      <c r="V17" s="149"/>
      <c r="W17" s="149"/>
      <c r="X17" s="149"/>
    </row>
    <row r="18" ht="21.75" customHeight="1" spans="1:24">
      <c r="A18" s="143"/>
      <c r="B18" s="143"/>
      <c r="C18" s="26" t="s">
        <v>264</v>
      </c>
      <c r="D18" s="143"/>
      <c r="E18" s="143"/>
      <c r="F18" s="143"/>
      <c r="G18" s="143"/>
      <c r="H18" s="143"/>
      <c r="I18" s="147">
        <v>866880</v>
      </c>
      <c r="J18" s="147">
        <v>866880</v>
      </c>
      <c r="K18" s="147"/>
      <c r="L18" s="147"/>
      <c r="M18" s="147"/>
      <c r="N18" s="83"/>
      <c r="O18" s="83"/>
      <c r="P18" s="143"/>
      <c r="Q18" s="147"/>
      <c r="R18" s="147"/>
      <c r="S18" s="147"/>
      <c r="T18" s="147"/>
      <c r="U18" s="83"/>
      <c r="V18" s="83"/>
      <c r="W18" s="149"/>
      <c r="X18" s="83"/>
    </row>
    <row r="19" ht="21.75" customHeight="1" spans="1:24">
      <c r="A19" s="142" t="s">
        <v>253</v>
      </c>
      <c r="B19" s="142" t="s">
        <v>265</v>
      </c>
      <c r="C19" s="34" t="s">
        <v>264</v>
      </c>
      <c r="D19" s="142" t="s">
        <v>52</v>
      </c>
      <c r="E19" s="142" t="s">
        <v>266</v>
      </c>
      <c r="F19" s="142" t="s">
        <v>267</v>
      </c>
      <c r="G19" s="142" t="s">
        <v>257</v>
      </c>
      <c r="H19" s="142" t="s">
        <v>258</v>
      </c>
      <c r="I19" s="148">
        <v>866880</v>
      </c>
      <c r="J19" s="148">
        <v>866880</v>
      </c>
      <c r="K19" s="148"/>
      <c r="L19" s="148"/>
      <c r="M19" s="148"/>
      <c r="N19" s="149"/>
      <c r="O19" s="149"/>
      <c r="P19" s="143"/>
      <c r="Q19" s="148"/>
      <c r="R19" s="148"/>
      <c r="S19" s="148"/>
      <c r="T19" s="148"/>
      <c r="U19" s="149"/>
      <c r="V19" s="149"/>
      <c r="W19" s="149"/>
      <c r="X19" s="149"/>
    </row>
    <row r="20" ht="21.75" customHeight="1" spans="1:24">
      <c r="A20" s="143"/>
      <c r="B20" s="143"/>
      <c r="C20" s="26" t="s">
        <v>268</v>
      </c>
      <c r="D20" s="143"/>
      <c r="E20" s="143"/>
      <c r="F20" s="143"/>
      <c r="G20" s="143"/>
      <c r="H20" s="143"/>
      <c r="I20" s="147">
        <v>50000</v>
      </c>
      <c r="J20" s="147">
        <v>50000</v>
      </c>
      <c r="K20" s="147"/>
      <c r="L20" s="147"/>
      <c r="M20" s="147"/>
      <c r="N20" s="83"/>
      <c r="O20" s="83"/>
      <c r="P20" s="143"/>
      <c r="Q20" s="147"/>
      <c r="R20" s="147"/>
      <c r="S20" s="147"/>
      <c r="T20" s="147"/>
      <c r="U20" s="83"/>
      <c r="V20" s="83"/>
      <c r="W20" s="149"/>
      <c r="X20" s="83"/>
    </row>
    <row r="21" ht="21.75" customHeight="1" spans="1:24">
      <c r="A21" s="142" t="s">
        <v>245</v>
      </c>
      <c r="B21" s="142" t="s">
        <v>269</v>
      </c>
      <c r="C21" s="34" t="s">
        <v>268</v>
      </c>
      <c r="D21" s="142" t="s">
        <v>52</v>
      </c>
      <c r="E21" s="142" t="s">
        <v>138</v>
      </c>
      <c r="F21" s="142" t="s">
        <v>247</v>
      </c>
      <c r="G21" s="142" t="s">
        <v>257</v>
      </c>
      <c r="H21" s="142" t="s">
        <v>258</v>
      </c>
      <c r="I21" s="148">
        <v>50000</v>
      </c>
      <c r="J21" s="148">
        <v>50000</v>
      </c>
      <c r="K21" s="148"/>
      <c r="L21" s="148"/>
      <c r="M21" s="148"/>
      <c r="N21" s="149"/>
      <c r="O21" s="149"/>
      <c r="P21" s="143"/>
      <c r="Q21" s="148"/>
      <c r="R21" s="148"/>
      <c r="S21" s="148"/>
      <c r="T21" s="148"/>
      <c r="U21" s="149"/>
      <c r="V21" s="149"/>
      <c r="W21" s="149"/>
      <c r="X21" s="149"/>
    </row>
    <row r="22" ht="21.75" customHeight="1" spans="1:24">
      <c r="A22" s="143"/>
      <c r="B22" s="143"/>
      <c r="C22" s="26" t="s">
        <v>270</v>
      </c>
      <c r="D22" s="143"/>
      <c r="E22" s="143"/>
      <c r="F22" s="143"/>
      <c r="G22" s="143"/>
      <c r="H22" s="143"/>
      <c r="I22" s="147">
        <v>210000</v>
      </c>
      <c r="J22" s="147">
        <v>210000</v>
      </c>
      <c r="K22" s="147"/>
      <c r="L22" s="147"/>
      <c r="M22" s="147"/>
      <c r="N22" s="83"/>
      <c r="O22" s="83"/>
      <c r="P22" s="143"/>
      <c r="Q22" s="147"/>
      <c r="R22" s="147"/>
      <c r="S22" s="147"/>
      <c r="T22" s="147"/>
      <c r="U22" s="83"/>
      <c r="V22" s="83"/>
      <c r="W22" s="149"/>
      <c r="X22" s="83"/>
    </row>
    <row r="23" ht="21.75" customHeight="1" spans="1:24">
      <c r="A23" s="142" t="s">
        <v>245</v>
      </c>
      <c r="B23" s="142" t="s">
        <v>271</v>
      </c>
      <c r="C23" s="34" t="s">
        <v>270</v>
      </c>
      <c r="D23" s="142" t="s">
        <v>52</v>
      </c>
      <c r="E23" s="142" t="s">
        <v>138</v>
      </c>
      <c r="F23" s="142" t="s">
        <v>247</v>
      </c>
      <c r="G23" s="142" t="s">
        <v>272</v>
      </c>
      <c r="H23" s="142" t="s">
        <v>273</v>
      </c>
      <c r="I23" s="148">
        <v>210000</v>
      </c>
      <c r="J23" s="148">
        <v>210000</v>
      </c>
      <c r="K23" s="148"/>
      <c r="L23" s="148"/>
      <c r="M23" s="148"/>
      <c r="N23" s="149"/>
      <c r="O23" s="149"/>
      <c r="P23" s="143"/>
      <c r="Q23" s="148"/>
      <c r="R23" s="148"/>
      <c r="S23" s="148"/>
      <c r="T23" s="148"/>
      <c r="U23" s="149"/>
      <c r="V23" s="149"/>
      <c r="W23" s="149"/>
      <c r="X23" s="149"/>
    </row>
    <row r="24" ht="21.75" customHeight="1" spans="1:24">
      <c r="A24" s="143"/>
      <c r="B24" s="143"/>
      <c r="C24" s="26" t="s">
        <v>274</v>
      </c>
      <c r="D24" s="143"/>
      <c r="E24" s="143"/>
      <c r="F24" s="143"/>
      <c r="G24" s="143"/>
      <c r="H24" s="143"/>
      <c r="I24" s="147">
        <v>710000</v>
      </c>
      <c r="J24" s="147">
        <v>710000</v>
      </c>
      <c r="K24" s="147"/>
      <c r="L24" s="147"/>
      <c r="M24" s="147"/>
      <c r="N24" s="83"/>
      <c r="O24" s="83"/>
      <c r="P24" s="143"/>
      <c r="Q24" s="147"/>
      <c r="R24" s="147"/>
      <c r="S24" s="147"/>
      <c r="T24" s="147"/>
      <c r="U24" s="83"/>
      <c r="V24" s="83"/>
      <c r="W24" s="149"/>
      <c r="X24" s="83"/>
    </row>
    <row r="25" ht="21.75" customHeight="1" spans="1:24">
      <c r="A25" s="142" t="s">
        <v>245</v>
      </c>
      <c r="B25" s="142" t="s">
        <v>275</v>
      </c>
      <c r="C25" s="34" t="s">
        <v>274</v>
      </c>
      <c r="D25" s="142" t="s">
        <v>52</v>
      </c>
      <c r="E25" s="142" t="s">
        <v>276</v>
      </c>
      <c r="F25" s="142" t="s">
        <v>277</v>
      </c>
      <c r="G25" s="142" t="s">
        <v>257</v>
      </c>
      <c r="H25" s="142" t="s">
        <v>258</v>
      </c>
      <c r="I25" s="148">
        <v>710000</v>
      </c>
      <c r="J25" s="148">
        <v>710000</v>
      </c>
      <c r="K25" s="148"/>
      <c r="L25" s="148"/>
      <c r="M25" s="148"/>
      <c r="N25" s="149"/>
      <c r="O25" s="149"/>
      <c r="P25" s="143"/>
      <c r="Q25" s="148"/>
      <c r="R25" s="148"/>
      <c r="S25" s="148"/>
      <c r="T25" s="148"/>
      <c r="U25" s="149"/>
      <c r="V25" s="149"/>
      <c r="W25" s="149"/>
      <c r="X25" s="149"/>
    </row>
    <row r="26" ht="21.75" customHeight="1" spans="1:24">
      <c r="A26" s="143"/>
      <c r="B26" s="143"/>
      <c r="C26" s="26" t="s">
        <v>278</v>
      </c>
      <c r="D26" s="143"/>
      <c r="E26" s="143"/>
      <c r="F26" s="143"/>
      <c r="G26" s="143"/>
      <c r="H26" s="143"/>
      <c r="I26" s="147">
        <v>530000</v>
      </c>
      <c r="J26" s="147">
        <v>530000</v>
      </c>
      <c r="K26" s="147"/>
      <c r="L26" s="147"/>
      <c r="M26" s="147"/>
      <c r="N26" s="83"/>
      <c r="O26" s="83"/>
      <c r="P26" s="143"/>
      <c r="Q26" s="147"/>
      <c r="R26" s="147"/>
      <c r="S26" s="147"/>
      <c r="T26" s="147"/>
      <c r="U26" s="83"/>
      <c r="V26" s="83"/>
      <c r="W26" s="149"/>
      <c r="X26" s="83"/>
    </row>
    <row r="27" ht="21.75" customHeight="1" spans="1:24">
      <c r="A27" s="142" t="s">
        <v>245</v>
      </c>
      <c r="B27" s="142" t="s">
        <v>279</v>
      </c>
      <c r="C27" s="34" t="s">
        <v>278</v>
      </c>
      <c r="D27" s="142" t="s">
        <v>52</v>
      </c>
      <c r="E27" s="142" t="s">
        <v>138</v>
      </c>
      <c r="F27" s="142" t="s">
        <v>247</v>
      </c>
      <c r="G27" s="142" t="s">
        <v>280</v>
      </c>
      <c r="H27" s="142" t="s">
        <v>281</v>
      </c>
      <c r="I27" s="148">
        <v>280000</v>
      </c>
      <c r="J27" s="148">
        <v>280000</v>
      </c>
      <c r="K27" s="148"/>
      <c r="L27" s="148"/>
      <c r="M27" s="148"/>
      <c r="N27" s="149"/>
      <c r="O27" s="149"/>
      <c r="P27" s="143"/>
      <c r="Q27" s="148"/>
      <c r="R27" s="148"/>
      <c r="S27" s="148"/>
      <c r="T27" s="148"/>
      <c r="U27" s="149"/>
      <c r="V27" s="149"/>
      <c r="W27" s="149"/>
      <c r="X27" s="149"/>
    </row>
    <row r="28" ht="21.75" customHeight="1" spans="1:24">
      <c r="A28" s="142" t="s">
        <v>245</v>
      </c>
      <c r="B28" s="142" t="s">
        <v>279</v>
      </c>
      <c r="C28" s="34" t="s">
        <v>278</v>
      </c>
      <c r="D28" s="142" t="s">
        <v>52</v>
      </c>
      <c r="E28" s="142" t="s">
        <v>138</v>
      </c>
      <c r="F28" s="142" t="s">
        <v>247</v>
      </c>
      <c r="G28" s="142" t="s">
        <v>282</v>
      </c>
      <c r="H28" s="142" t="s">
        <v>283</v>
      </c>
      <c r="I28" s="148">
        <v>250000</v>
      </c>
      <c r="J28" s="148">
        <v>250000</v>
      </c>
      <c r="K28" s="148"/>
      <c r="L28" s="148"/>
      <c r="M28" s="148"/>
      <c r="N28" s="149"/>
      <c r="O28" s="149"/>
      <c r="P28" s="143"/>
      <c r="Q28" s="148"/>
      <c r="R28" s="148"/>
      <c r="S28" s="148"/>
      <c r="T28" s="148"/>
      <c r="U28" s="149"/>
      <c r="V28" s="149"/>
      <c r="W28" s="149"/>
      <c r="X28" s="149"/>
    </row>
    <row r="29" ht="21.75" customHeight="1" spans="1:24">
      <c r="A29" s="143"/>
      <c r="B29" s="143"/>
      <c r="C29" s="26" t="s">
        <v>284</v>
      </c>
      <c r="D29" s="143"/>
      <c r="E29" s="143"/>
      <c r="F29" s="143"/>
      <c r="G29" s="143"/>
      <c r="H29" s="143"/>
      <c r="I29" s="147">
        <v>4354420</v>
      </c>
      <c r="J29" s="147">
        <v>4354420</v>
      </c>
      <c r="K29" s="147"/>
      <c r="L29" s="147"/>
      <c r="M29" s="147"/>
      <c r="N29" s="83"/>
      <c r="O29" s="83"/>
      <c r="P29" s="143"/>
      <c r="Q29" s="147"/>
      <c r="R29" s="147"/>
      <c r="S29" s="147"/>
      <c r="T29" s="147"/>
      <c r="U29" s="83"/>
      <c r="V29" s="83"/>
      <c r="W29" s="149"/>
      <c r="X29" s="83"/>
    </row>
    <row r="30" ht="21.75" customHeight="1" spans="1:24">
      <c r="A30" s="142" t="s">
        <v>245</v>
      </c>
      <c r="B30" s="142" t="s">
        <v>285</v>
      </c>
      <c r="C30" s="34" t="s">
        <v>284</v>
      </c>
      <c r="D30" s="142" t="s">
        <v>52</v>
      </c>
      <c r="E30" s="142" t="s">
        <v>92</v>
      </c>
      <c r="F30" s="142" t="s">
        <v>261</v>
      </c>
      <c r="G30" s="142" t="s">
        <v>207</v>
      </c>
      <c r="H30" s="142" t="s">
        <v>208</v>
      </c>
      <c r="I30" s="148">
        <v>531570</v>
      </c>
      <c r="J30" s="148">
        <v>531570</v>
      </c>
      <c r="K30" s="148"/>
      <c r="L30" s="148"/>
      <c r="M30" s="148"/>
      <c r="N30" s="149"/>
      <c r="O30" s="149"/>
      <c r="P30" s="143"/>
      <c r="Q30" s="148"/>
      <c r="R30" s="148"/>
      <c r="S30" s="148"/>
      <c r="T30" s="148"/>
      <c r="U30" s="149"/>
      <c r="V30" s="149"/>
      <c r="W30" s="149"/>
      <c r="X30" s="149"/>
    </row>
    <row r="31" ht="21.75" customHeight="1" spans="1:24">
      <c r="A31" s="142" t="s">
        <v>245</v>
      </c>
      <c r="B31" s="142" t="s">
        <v>285</v>
      </c>
      <c r="C31" s="34" t="s">
        <v>284</v>
      </c>
      <c r="D31" s="142" t="s">
        <v>52</v>
      </c>
      <c r="E31" s="142" t="s">
        <v>92</v>
      </c>
      <c r="F31" s="142" t="s">
        <v>261</v>
      </c>
      <c r="G31" s="142" t="s">
        <v>286</v>
      </c>
      <c r="H31" s="142" t="s">
        <v>287</v>
      </c>
      <c r="I31" s="148">
        <v>80000</v>
      </c>
      <c r="J31" s="148">
        <v>80000</v>
      </c>
      <c r="K31" s="148"/>
      <c r="L31" s="148"/>
      <c r="M31" s="148"/>
      <c r="N31" s="149"/>
      <c r="O31" s="149"/>
      <c r="P31" s="143"/>
      <c r="Q31" s="148"/>
      <c r="R31" s="148"/>
      <c r="S31" s="148"/>
      <c r="T31" s="148"/>
      <c r="U31" s="149"/>
      <c r="V31" s="149"/>
      <c r="W31" s="149"/>
      <c r="X31" s="149"/>
    </row>
    <row r="32" ht="21.75" customHeight="1" spans="1:24">
      <c r="A32" s="142" t="s">
        <v>245</v>
      </c>
      <c r="B32" s="142" t="s">
        <v>285</v>
      </c>
      <c r="C32" s="34" t="s">
        <v>284</v>
      </c>
      <c r="D32" s="142" t="s">
        <v>52</v>
      </c>
      <c r="E32" s="142" t="s">
        <v>92</v>
      </c>
      <c r="F32" s="142" t="s">
        <v>261</v>
      </c>
      <c r="G32" s="142" t="s">
        <v>288</v>
      </c>
      <c r="H32" s="142" t="s">
        <v>289</v>
      </c>
      <c r="I32" s="148">
        <v>30000</v>
      </c>
      <c r="J32" s="148">
        <v>30000</v>
      </c>
      <c r="K32" s="148"/>
      <c r="L32" s="148"/>
      <c r="M32" s="148"/>
      <c r="N32" s="149"/>
      <c r="O32" s="149"/>
      <c r="P32" s="143"/>
      <c r="Q32" s="148"/>
      <c r="R32" s="148"/>
      <c r="S32" s="148"/>
      <c r="T32" s="148"/>
      <c r="U32" s="149"/>
      <c r="V32" s="149"/>
      <c r="W32" s="149"/>
      <c r="X32" s="149"/>
    </row>
    <row r="33" ht="21.75" customHeight="1" spans="1:24">
      <c r="A33" s="142" t="s">
        <v>245</v>
      </c>
      <c r="B33" s="142" t="s">
        <v>285</v>
      </c>
      <c r="C33" s="34" t="s">
        <v>284</v>
      </c>
      <c r="D33" s="142" t="s">
        <v>52</v>
      </c>
      <c r="E33" s="142" t="s">
        <v>92</v>
      </c>
      <c r="F33" s="142" t="s">
        <v>261</v>
      </c>
      <c r="G33" s="142" t="s">
        <v>209</v>
      </c>
      <c r="H33" s="142" t="s">
        <v>210</v>
      </c>
      <c r="I33" s="148">
        <v>10000</v>
      </c>
      <c r="J33" s="148">
        <v>10000</v>
      </c>
      <c r="K33" s="148"/>
      <c r="L33" s="148"/>
      <c r="M33" s="148"/>
      <c r="N33" s="149"/>
      <c r="O33" s="149"/>
      <c r="P33" s="143"/>
      <c r="Q33" s="148"/>
      <c r="R33" s="148"/>
      <c r="S33" s="148"/>
      <c r="T33" s="148"/>
      <c r="U33" s="149"/>
      <c r="V33" s="149"/>
      <c r="W33" s="149"/>
      <c r="X33" s="149"/>
    </row>
    <row r="34" ht="21.75" customHeight="1" spans="1:24">
      <c r="A34" s="142" t="s">
        <v>245</v>
      </c>
      <c r="B34" s="142" t="s">
        <v>285</v>
      </c>
      <c r="C34" s="34" t="s">
        <v>284</v>
      </c>
      <c r="D34" s="142" t="s">
        <v>52</v>
      </c>
      <c r="E34" s="142" t="s">
        <v>92</v>
      </c>
      <c r="F34" s="142" t="s">
        <v>261</v>
      </c>
      <c r="G34" s="142" t="s">
        <v>290</v>
      </c>
      <c r="H34" s="142" t="s">
        <v>291</v>
      </c>
      <c r="I34" s="148">
        <v>35000</v>
      </c>
      <c r="J34" s="148">
        <v>35000</v>
      </c>
      <c r="K34" s="148"/>
      <c r="L34" s="148"/>
      <c r="M34" s="148"/>
      <c r="N34" s="149"/>
      <c r="O34" s="149"/>
      <c r="P34" s="143"/>
      <c r="Q34" s="148"/>
      <c r="R34" s="148"/>
      <c r="S34" s="148"/>
      <c r="T34" s="148"/>
      <c r="U34" s="149"/>
      <c r="V34" s="149"/>
      <c r="W34" s="149"/>
      <c r="X34" s="149"/>
    </row>
    <row r="35" ht="21.75" customHeight="1" spans="1:24">
      <c r="A35" s="142" t="s">
        <v>245</v>
      </c>
      <c r="B35" s="142" t="s">
        <v>285</v>
      </c>
      <c r="C35" s="34" t="s">
        <v>284</v>
      </c>
      <c r="D35" s="142" t="s">
        <v>52</v>
      </c>
      <c r="E35" s="142" t="s">
        <v>92</v>
      </c>
      <c r="F35" s="142" t="s">
        <v>261</v>
      </c>
      <c r="G35" s="142" t="s">
        <v>292</v>
      </c>
      <c r="H35" s="142" t="s">
        <v>293</v>
      </c>
      <c r="I35" s="148">
        <v>140000</v>
      </c>
      <c r="J35" s="148">
        <v>140000</v>
      </c>
      <c r="K35" s="148"/>
      <c r="L35" s="148"/>
      <c r="M35" s="148"/>
      <c r="N35" s="149"/>
      <c r="O35" s="149"/>
      <c r="P35" s="143"/>
      <c r="Q35" s="148"/>
      <c r="R35" s="148"/>
      <c r="S35" s="148"/>
      <c r="T35" s="148"/>
      <c r="U35" s="149"/>
      <c r="V35" s="149"/>
      <c r="W35" s="149"/>
      <c r="X35" s="149"/>
    </row>
    <row r="36" ht="21.75" customHeight="1" spans="1:24">
      <c r="A36" s="142" t="s">
        <v>245</v>
      </c>
      <c r="B36" s="142" t="s">
        <v>285</v>
      </c>
      <c r="C36" s="34" t="s">
        <v>284</v>
      </c>
      <c r="D36" s="142" t="s">
        <v>52</v>
      </c>
      <c r="E36" s="142" t="s">
        <v>92</v>
      </c>
      <c r="F36" s="142" t="s">
        <v>261</v>
      </c>
      <c r="G36" s="142" t="s">
        <v>211</v>
      </c>
      <c r="H36" s="142" t="s">
        <v>212</v>
      </c>
      <c r="I36" s="148">
        <v>660000</v>
      </c>
      <c r="J36" s="148">
        <v>660000</v>
      </c>
      <c r="K36" s="148"/>
      <c r="L36" s="148"/>
      <c r="M36" s="148"/>
      <c r="N36" s="149"/>
      <c r="O36" s="149"/>
      <c r="P36" s="143"/>
      <c r="Q36" s="148"/>
      <c r="R36" s="148"/>
      <c r="S36" s="148"/>
      <c r="T36" s="148"/>
      <c r="U36" s="149"/>
      <c r="V36" s="149"/>
      <c r="W36" s="149"/>
      <c r="X36" s="149"/>
    </row>
    <row r="37" ht="21.75" customHeight="1" spans="1:24">
      <c r="A37" s="142" t="s">
        <v>245</v>
      </c>
      <c r="B37" s="142" t="s">
        <v>285</v>
      </c>
      <c r="C37" s="34" t="s">
        <v>284</v>
      </c>
      <c r="D37" s="142" t="s">
        <v>52</v>
      </c>
      <c r="E37" s="142" t="s">
        <v>92</v>
      </c>
      <c r="F37" s="142" t="s">
        <v>261</v>
      </c>
      <c r="G37" s="142" t="s">
        <v>272</v>
      </c>
      <c r="H37" s="142" t="s">
        <v>273</v>
      </c>
      <c r="I37" s="148">
        <v>200000</v>
      </c>
      <c r="J37" s="148">
        <v>200000</v>
      </c>
      <c r="K37" s="148"/>
      <c r="L37" s="148"/>
      <c r="M37" s="148"/>
      <c r="N37" s="149"/>
      <c r="O37" s="149"/>
      <c r="P37" s="143"/>
      <c r="Q37" s="148"/>
      <c r="R37" s="148"/>
      <c r="S37" s="148"/>
      <c r="T37" s="148"/>
      <c r="U37" s="149"/>
      <c r="V37" s="149"/>
      <c r="W37" s="149"/>
      <c r="X37" s="149"/>
    </row>
    <row r="38" ht="21.75" customHeight="1" spans="1:24">
      <c r="A38" s="142" t="s">
        <v>245</v>
      </c>
      <c r="B38" s="142" t="s">
        <v>285</v>
      </c>
      <c r="C38" s="34" t="s">
        <v>284</v>
      </c>
      <c r="D38" s="142" t="s">
        <v>52</v>
      </c>
      <c r="E38" s="142" t="s">
        <v>92</v>
      </c>
      <c r="F38" s="142" t="s">
        <v>261</v>
      </c>
      <c r="G38" s="142" t="s">
        <v>294</v>
      </c>
      <c r="H38" s="142" t="s">
        <v>295</v>
      </c>
      <c r="I38" s="148">
        <v>70000</v>
      </c>
      <c r="J38" s="148">
        <v>70000</v>
      </c>
      <c r="K38" s="148"/>
      <c r="L38" s="148"/>
      <c r="M38" s="148"/>
      <c r="N38" s="149"/>
      <c r="O38" s="149"/>
      <c r="P38" s="143"/>
      <c r="Q38" s="148"/>
      <c r="R38" s="148"/>
      <c r="S38" s="148"/>
      <c r="T38" s="148"/>
      <c r="U38" s="149"/>
      <c r="V38" s="149"/>
      <c r="W38" s="149"/>
      <c r="X38" s="149"/>
    </row>
    <row r="39" ht="21.75" customHeight="1" spans="1:24">
      <c r="A39" s="142" t="s">
        <v>245</v>
      </c>
      <c r="B39" s="142" t="s">
        <v>285</v>
      </c>
      <c r="C39" s="34" t="s">
        <v>284</v>
      </c>
      <c r="D39" s="142" t="s">
        <v>52</v>
      </c>
      <c r="E39" s="142" t="s">
        <v>92</v>
      </c>
      <c r="F39" s="142" t="s">
        <v>261</v>
      </c>
      <c r="G39" s="142" t="s">
        <v>224</v>
      </c>
      <c r="H39" s="142" t="s">
        <v>225</v>
      </c>
      <c r="I39" s="148">
        <v>100000</v>
      </c>
      <c r="J39" s="148">
        <v>100000</v>
      </c>
      <c r="K39" s="148"/>
      <c r="L39" s="148"/>
      <c r="M39" s="148"/>
      <c r="N39" s="149"/>
      <c r="O39" s="149"/>
      <c r="P39" s="143"/>
      <c r="Q39" s="148"/>
      <c r="R39" s="148"/>
      <c r="S39" s="148"/>
      <c r="T39" s="148"/>
      <c r="U39" s="149"/>
      <c r="V39" s="149"/>
      <c r="W39" s="149"/>
      <c r="X39" s="149"/>
    </row>
    <row r="40" ht="21.75" customHeight="1" spans="1:24">
      <c r="A40" s="142" t="s">
        <v>245</v>
      </c>
      <c r="B40" s="142" t="s">
        <v>285</v>
      </c>
      <c r="C40" s="34" t="s">
        <v>284</v>
      </c>
      <c r="D40" s="142" t="s">
        <v>52</v>
      </c>
      <c r="E40" s="142" t="s">
        <v>92</v>
      </c>
      <c r="F40" s="142" t="s">
        <v>261</v>
      </c>
      <c r="G40" s="142" t="s">
        <v>296</v>
      </c>
      <c r="H40" s="142" t="s">
        <v>146</v>
      </c>
      <c r="I40" s="148">
        <v>40000</v>
      </c>
      <c r="J40" s="148">
        <v>40000</v>
      </c>
      <c r="K40" s="148"/>
      <c r="L40" s="148"/>
      <c r="M40" s="148"/>
      <c r="N40" s="149"/>
      <c r="O40" s="149"/>
      <c r="P40" s="143"/>
      <c r="Q40" s="148"/>
      <c r="R40" s="148"/>
      <c r="S40" s="148"/>
      <c r="T40" s="148"/>
      <c r="U40" s="149"/>
      <c r="V40" s="149"/>
      <c r="W40" s="149"/>
      <c r="X40" s="149"/>
    </row>
    <row r="41" ht="21.75" customHeight="1" spans="1:24">
      <c r="A41" s="142" t="s">
        <v>245</v>
      </c>
      <c r="B41" s="142" t="s">
        <v>285</v>
      </c>
      <c r="C41" s="34" t="s">
        <v>284</v>
      </c>
      <c r="D41" s="142" t="s">
        <v>52</v>
      </c>
      <c r="E41" s="142" t="s">
        <v>92</v>
      </c>
      <c r="F41" s="142" t="s">
        <v>261</v>
      </c>
      <c r="G41" s="142" t="s">
        <v>297</v>
      </c>
      <c r="H41" s="142" t="s">
        <v>298</v>
      </c>
      <c r="I41" s="148">
        <v>251900</v>
      </c>
      <c r="J41" s="148">
        <v>251900</v>
      </c>
      <c r="K41" s="148"/>
      <c r="L41" s="148"/>
      <c r="M41" s="148"/>
      <c r="N41" s="149"/>
      <c r="O41" s="149"/>
      <c r="P41" s="143"/>
      <c r="Q41" s="148"/>
      <c r="R41" s="148"/>
      <c r="S41" s="148"/>
      <c r="T41" s="148"/>
      <c r="U41" s="149"/>
      <c r="V41" s="149"/>
      <c r="W41" s="149"/>
      <c r="X41" s="149"/>
    </row>
    <row r="42" ht="21.75" customHeight="1" spans="1:24">
      <c r="A42" s="142" t="s">
        <v>245</v>
      </c>
      <c r="B42" s="142" t="s">
        <v>285</v>
      </c>
      <c r="C42" s="34" t="s">
        <v>284</v>
      </c>
      <c r="D42" s="142" t="s">
        <v>52</v>
      </c>
      <c r="E42" s="142" t="s">
        <v>92</v>
      </c>
      <c r="F42" s="142" t="s">
        <v>261</v>
      </c>
      <c r="G42" s="142" t="s">
        <v>257</v>
      </c>
      <c r="H42" s="142" t="s">
        <v>258</v>
      </c>
      <c r="I42" s="148">
        <v>1437950</v>
      </c>
      <c r="J42" s="148">
        <v>1437950</v>
      </c>
      <c r="K42" s="148"/>
      <c r="L42" s="148"/>
      <c r="M42" s="148"/>
      <c r="N42" s="149"/>
      <c r="O42" s="149"/>
      <c r="P42" s="143"/>
      <c r="Q42" s="148"/>
      <c r="R42" s="148"/>
      <c r="S42" s="148"/>
      <c r="T42" s="148"/>
      <c r="U42" s="149"/>
      <c r="V42" s="149"/>
      <c r="W42" s="149"/>
      <c r="X42" s="149"/>
    </row>
    <row r="43" ht="21.75" customHeight="1" spans="1:24">
      <c r="A43" s="142" t="s">
        <v>245</v>
      </c>
      <c r="B43" s="142" t="s">
        <v>285</v>
      </c>
      <c r="C43" s="34" t="s">
        <v>284</v>
      </c>
      <c r="D43" s="142" t="s">
        <v>52</v>
      </c>
      <c r="E43" s="142" t="s">
        <v>92</v>
      </c>
      <c r="F43" s="142" t="s">
        <v>261</v>
      </c>
      <c r="G43" s="142" t="s">
        <v>228</v>
      </c>
      <c r="H43" s="142" t="s">
        <v>227</v>
      </c>
      <c r="I43" s="148">
        <v>100000</v>
      </c>
      <c r="J43" s="148">
        <v>100000</v>
      </c>
      <c r="K43" s="148"/>
      <c r="L43" s="148"/>
      <c r="M43" s="148"/>
      <c r="N43" s="149"/>
      <c r="O43" s="149"/>
      <c r="P43" s="143"/>
      <c r="Q43" s="148"/>
      <c r="R43" s="148"/>
      <c r="S43" s="148"/>
      <c r="T43" s="148"/>
      <c r="U43" s="149"/>
      <c r="V43" s="149"/>
      <c r="W43" s="149"/>
      <c r="X43" s="149"/>
    </row>
    <row r="44" ht="21.75" customHeight="1" spans="1:24">
      <c r="A44" s="142" t="s">
        <v>245</v>
      </c>
      <c r="B44" s="142" t="s">
        <v>285</v>
      </c>
      <c r="C44" s="34" t="s">
        <v>284</v>
      </c>
      <c r="D44" s="142" t="s">
        <v>52</v>
      </c>
      <c r="E44" s="142" t="s">
        <v>92</v>
      </c>
      <c r="F44" s="142" t="s">
        <v>261</v>
      </c>
      <c r="G44" s="142" t="s">
        <v>231</v>
      </c>
      <c r="H44" s="142" t="s">
        <v>232</v>
      </c>
      <c r="I44" s="148">
        <v>120000</v>
      </c>
      <c r="J44" s="148">
        <v>120000</v>
      </c>
      <c r="K44" s="148"/>
      <c r="L44" s="148"/>
      <c r="M44" s="148"/>
      <c r="N44" s="149"/>
      <c r="O44" s="149"/>
      <c r="P44" s="143"/>
      <c r="Q44" s="148"/>
      <c r="R44" s="148"/>
      <c r="S44" s="148"/>
      <c r="T44" s="148"/>
      <c r="U44" s="149"/>
      <c r="V44" s="149"/>
      <c r="W44" s="149"/>
      <c r="X44" s="149"/>
    </row>
    <row r="45" ht="21.75" customHeight="1" spans="1:24">
      <c r="A45" s="142" t="s">
        <v>245</v>
      </c>
      <c r="B45" s="142" t="s">
        <v>285</v>
      </c>
      <c r="C45" s="34" t="s">
        <v>284</v>
      </c>
      <c r="D45" s="142" t="s">
        <v>52</v>
      </c>
      <c r="E45" s="142" t="s">
        <v>92</v>
      </c>
      <c r="F45" s="142" t="s">
        <v>261</v>
      </c>
      <c r="G45" s="142" t="s">
        <v>299</v>
      </c>
      <c r="H45" s="142" t="s">
        <v>300</v>
      </c>
      <c r="I45" s="148">
        <v>290000</v>
      </c>
      <c r="J45" s="148">
        <v>290000</v>
      </c>
      <c r="K45" s="148"/>
      <c r="L45" s="148"/>
      <c r="M45" s="148"/>
      <c r="N45" s="149"/>
      <c r="O45" s="149"/>
      <c r="P45" s="143"/>
      <c r="Q45" s="148"/>
      <c r="R45" s="148"/>
      <c r="S45" s="148"/>
      <c r="T45" s="148"/>
      <c r="U45" s="149"/>
      <c r="V45" s="149"/>
      <c r="W45" s="149"/>
      <c r="X45" s="149"/>
    </row>
    <row r="46" ht="21.75" customHeight="1" spans="1:24">
      <c r="A46" s="142" t="s">
        <v>245</v>
      </c>
      <c r="B46" s="142" t="s">
        <v>285</v>
      </c>
      <c r="C46" s="34" t="s">
        <v>284</v>
      </c>
      <c r="D46" s="142" t="s">
        <v>52</v>
      </c>
      <c r="E46" s="142" t="s">
        <v>92</v>
      </c>
      <c r="F46" s="142" t="s">
        <v>261</v>
      </c>
      <c r="G46" s="142" t="s">
        <v>301</v>
      </c>
      <c r="H46" s="142" t="s">
        <v>302</v>
      </c>
      <c r="I46" s="148">
        <v>20000</v>
      </c>
      <c r="J46" s="148">
        <v>20000</v>
      </c>
      <c r="K46" s="148"/>
      <c r="L46" s="148"/>
      <c r="M46" s="148"/>
      <c r="N46" s="149"/>
      <c r="O46" s="149"/>
      <c r="P46" s="143"/>
      <c r="Q46" s="148"/>
      <c r="R46" s="148"/>
      <c r="S46" s="148"/>
      <c r="T46" s="148"/>
      <c r="U46" s="149"/>
      <c r="V46" s="149"/>
      <c r="W46" s="149"/>
      <c r="X46" s="149"/>
    </row>
    <row r="47" ht="21.75" customHeight="1" spans="1:24">
      <c r="A47" s="142" t="s">
        <v>245</v>
      </c>
      <c r="B47" s="142" t="s">
        <v>285</v>
      </c>
      <c r="C47" s="34" t="s">
        <v>284</v>
      </c>
      <c r="D47" s="142" t="s">
        <v>52</v>
      </c>
      <c r="E47" s="142" t="s">
        <v>92</v>
      </c>
      <c r="F47" s="142" t="s">
        <v>261</v>
      </c>
      <c r="G47" s="142" t="s">
        <v>303</v>
      </c>
      <c r="H47" s="142" t="s">
        <v>304</v>
      </c>
      <c r="I47" s="148">
        <v>238000</v>
      </c>
      <c r="J47" s="148">
        <v>238000</v>
      </c>
      <c r="K47" s="148"/>
      <c r="L47" s="148"/>
      <c r="M47" s="148"/>
      <c r="N47" s="149"/>
      <c r="O47" s="149"/>
      <c r="P47" s="143"/>
      <c r="Q47" s="148"/>
      <c r="R47" s="148"/>
      <c r="S47" s="148"/>
      <c r="T47" s="148"/>
      <c r="U47" s="149"/>
      <c r="V47" s="149"/>
      <c r="W47" s="149"/>
      <c r="X47" s="149"/>
    </row>
    <row r="48" ht="21.75" customHeight="1" spans="1:24">
      <c r="A48" s="143"/>
      <c r="B48" s="143"/>
      <c r="C48" s="26" t="s">
        <v>305</v>
      </c>
      <c r="D48" s="143"/>
      <c r="E48" s="143"/>
      <c r="F48" s="143"/>
      <c r="G48" s="143"/>
      <c r="H48" s="143"/>
      <c r="I48" s="147"/>
      <c r="J48" s="147"/>
      <c r="K48" s="147"/>
      <c r="L48" s="147"/>
      <c r="M48" s="147"/>
      <c r="N48" s="83"/>
      <c r="O48" s="83"/>
      <c r="P48" s="143"/>
      <c r="Q48" s="147"/>
      <c r="R48" s="147"/>
      <c r="S48" s="147"/>
      <c r="T48" s="147"/>
      <c r="U48" s="83"/>
      <c r="V48" s="83"/>
      <c r="W48" s="149"/>
      <c r="X48" s="83"/>
    </row>
    <row r="49" ht="21.75" customHeight="1" spans="1:24">
      <c r="A49" s="142" t="s">
        <v>253</v>
      </c>
      <c r="B49" s="142" t="s">
        <v>306</v>
      </c>
      <c r="C49" s="34" t="s">
        <v>305</v>
      </c>
      <c r="D49" s="142" t="s">
        <v>52</v>
      </c>
      <c r="E49" s="142" t="s">
        <v>307</v>
      </c>
      <c r="F49" s="142" t="s">
        <v>308</v>
      </c>
      <c r="G49" s="142" t="s">
        <v>309</v>
      </c>
      <c r="H49" s="142" t="s">
        <v>65</v>
      </c>
      <c r="I49" s="148"/>
      <c r="J49" s="148"/>
      <c r="K49" s="148"/>
      <c r="L49" s="148"/>
      <c r="M49" s="148"/>
      <c r="N49" s="149"/>
      <c r="O49" s="149"/>
      <c r="P49" s="143"/>
      <c r="Q49" s="148"/>
      <c r="R49" s="148"/>
      <c r="S49" s="148"/>
      <c r="T49" s="148"/>
      <c r="U49" s="149"/>
      <c r="V49" s="149"/>
      <c r="W49" s="149"/>
      <c r="X49" s="149"/>
    </row>
    <row r="50" ht="18.75" customHeight="1" spans="1:24">
      <c r="A50" s="36" t="s">
        <v>105</v>
      </c>
      <c r="B50" s="37"/>
      <c r="C50" s="37"/>
      <c r="D50" s="37"/>
      <c r="E50" s="37"/>
      <c r="F50" s="37"/>
      <c r="G50" s="37"/>
      <c r="H50" s="38"/>
      <c r="I50" s="147">
        <v>7711000</v>
      </c>
      <c r="J50" s="147">
        <v>7710000</v>
      </c>
      <c r="K50" s="148"/>
      <c r="L50" s="147"/>
      <c r="M50" s="147"/>
      <c r="N50" s="147"/>
      <c r="O50" s="147"/>
      <c r="P50" s="28"/>
      <c r="Q50" s="147"/>
      <c r="R50" s="147">
        <v>1000</v>
      </c>
      <c r="S50" s="147"/>
      <c r="T50" s="147"/>
      <c r="U50" s="149"/>
      <c r="V50" s="83"/>
      <c r="W50" s="149"/>
      <c r="X50" s="83">
        <v>1000</v>
      </c>
    </row>
  </sheetData>
  <mergeCells count="29">
    <mergeCell ref="A2:X2"/>
    <mergeCell ref="A3:H3"/>
    <mergeCell ref="J4:M4"/>
    <mergeCell ref="N4:P4"/>
    <mergeCell ref="R4:X4"/>
    <mergeCell ref="A50:H5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5"/>
  <sheetViews>
    <sheetView topLeftCell="A54" workbookViewId="0">
      <selection activeCell="C38" sqref="C38:C53"/>
    </sheetView>
  </sheetViews>
  <sheetFormatPr defaultColWidth="10.6666666666667" defaultRowHeight="12" customHeight="1"/>
  <cols>
    <col min="1" max="1" width="40" style="40" customWidth="1"/>
    <col min="2" max="2" width="17.6666666666667" style="41" customWidth="1"/>
    <col min="3" max="3" width="56" style="40" customWidth="1"/>
    <col min="4" max="4" width="20.1666666666667" style="40" customWidth="1"/>
    <col min="5" max="5" width="15.5" style="40" customWidth="1"/>
    <col min="6" max="6" width="27.5" style="40" customWidth="1"/>
    <col min="7" max="7" width="13.1666666666667" style="41" customWidth="1"/>
    <col min="8" max="8" width="15.3333333333333" style="40" customWidth="1"/>
    <col min="9" max="10" width="14.5" style="41" customWidth="1"/>
    <col min="11" max="11" width="98.1666666666667" style="40" customWidth="1"/>
    <col min="12" max="16384" width="10.6666666666667" style="41" customWidth="1"/>
  </cols>
  <sheetData>
    <row r="1" ht="15" customHeight="1" spans="11:11">
      <c r="K1" s="115" t="s">
        <v>310</v>
      </c>
    </row>
    <row r="2" ht="28.5" customHeight="1" spans="1:11">
      <c r="A2" s="57" t="s">
        <v>311</v>
      </c>
      <c r="B2" s="58"/>
      <c r="C2" s="8"/>
      <c r="D2" s="8"/>
      <c r="E2" s="8"/>
      <c r="F2" s="8"/>
      <c r="G2" s="58"/>
      <c r="H2" s="8"/>
      <c r="I2" s="58"/>
      <c r="J2" s="58"/>
      <c r="K2" s="8"/>
    </row>
    <row r="3" ht="17.25" customHeight="1" spans="1:2">
      <c r="A3" s="59" t="s">
        <v>2</v>
      </c>
      <c r="B3" s="60"/>
    </row>
    <row r="4" ht="44.25" customHeight="1" spans="1:11">
      <c r="A4" s="48" t="s">
        <v>312</v>
      </c>
      <c r="B4" s="61" t="s">
        <v>152</v>
      </c>
      <c r="C4" s="48" t="s">
        <v>313</v>
      </c>
      <c r="D4" s="48" t="s">
        <v>314</v>
      </c>
      <c r="E4" s="48" t="s">
        <v>315</v>
      </c>
      <c r="F4" s="48" t="s">
        <v>316</v>
      </c>
      <c r="G4" s="61" t="s">
        <v>317</v>
      </c>
      <c r="H4" s="48" t="s">
        <v>318</v>
      </c>
      <c r="I4" s="61" t="s">
        <v>319</v>
      </c>
      <c r="J4" s="61" t="s">
        <v>320</v>
      </c>
      <c r="K4" s="48" t="s">
        <v>321</v>
      </c>
    </row>
    <row r="5" ht="14.25" customHeight="1" spans="1:11">
      <c r="A5" s="48">
        <v>1</v>
      </c>
      <c r="B5" s="61">
        <v>2</v>
      </c>
      <c r="C5" s="48">
        <v>3</v>
      </c>
      <c r="D5" s="48">
        <v>4</v>
      </c>
      <c r="E5" s="48">
        <v>5</v>
      </c>
      <c r="F5" s="48">
        <v>6</v>
      </c>
      <c r="G5" s="61">
        <v>7</v>
      </c>
      <c r="H5" s="48">
        <v>8</v>
      </c>
      <c r="I5" s="61">
        <v>9</v>
      </c>
      <c r="J5" s="61">
        <v>10</v>
      </c>
      <c r="K5" s="48">
        <v>11</v>
      </c>
    </row>
    <row r="6" ht="42" customHeight="1" spans="1:11">
      <c r="A6" s="34" t="s">
        <v>52</v>
      </c>
      <c r="B6" s="62"/>
      <c r="C6" s="63"/>
      <c r="D6" s="63"/>
      <c r="E6" s="63"/>
      <c r="F6" s="64"/>
      <c r="G6" s="65"/>
      <c r="H6" s="64"/>
      <c r="I6" s="65"/>
      <c r="J6" s="65"/>
      <c r="K6" s="64"/>
    </row>
    <row r="7" ht="54.75" customHeight="1" spans="1:11">
      <c r="A7" s="66" t="s">
        <v>322</v>
      </c>
      <c r="B7" s="66" t="s">
        <v>254</v>
      </c>
      <c r="C7" s="66" t="s">
        <v>323</v>
      </c>
      <c r="D7" s="26" t="s">
        <v>324</v>
      </c>
      <c r="E7" s="26" t="s">
        <v>325</v>
      </c>
      <c r="F7" s="34" t="s">
        <v>326</v>
      </c>
      <c r="G7" s="26" t="s">
        <v>327</v>
      </c>
      <c r="H7" s="34" t="s">
        <v>328</v>
      </c>
      <c r="I7" s="26" t="s">
        <v>329</v>
      </c>
      <c r="J7" s="26" t="s">
        <v>330</v>
      </c>
      <c r="K7" s="34" t="s">
        <v>326</v>
      </c>
    </row>
    <row r="8" ht="54.75" customHeight="1" spans="1:11">
      <c r="A8" s="68"/>
      <c r="B8" s="69"/>
      <c r="C8" s="68"/>
      <c r="D8" s="26" t="s">
        <v>324</v>
      </c>
      <c r="E8" s="26" t="s">
        <v>325</v>
      </c>
      <c r="F8" s="34" t="s">
        <v>331</v>
      </c>
      <c r="G8" s="26" t="s">
        <v>327</v>
      </c>
      <c r="H8" s="34" t="s">
        <v>126</v>
      </c>
      <c r="I8" s="26" t="s">
        <v>332</v>
      </c>
      <c r="J8" s="26" t="s">
        <v>330</v>
      </c>
      <c r="K8" s="34" t="s">
        <v>331</v>
      </c>
    </row>
    <row r="9" ht="54.75" customHeight="1" spans="1:11">
      <c r="A9" s="68"/>
      <c r="B9" s="69"/>
      <c r="C9" s="68"/>
      <c r="D9" s="26" t="s">
        <v>324</v>
      </c>
      <c r="E9" s="26" t="s">
        <v>333</v>
      </c>
      <c r="F9" s="34" t="s">
        <v>334</v>
      </c>
      <c r="G9" s="26" t="s">
        <v>327</v>
      </c>
      <c r="H9" s="34" t="s">
        <v>335</v>
      </c>
      <c r="I9" s="26" t="s">
        <v>336</v>
      </c>
      <c r="J9" s="26" t="s">
        <v>330</v>
      </c>
      <c r="K9" s="34" t="s">
        <v>334</v>
      </c>
    </row>
    <row r="10" ht="54.75" customHeight="1" spans="1:11">
      <c r="A10" s="68"/>
      <c r="B10" s="69"/>
      <c r="C10" s="68"/>
      <c r="D10" s="26" t="s">
        <v>337</v>
      </c>
      <c r="E10" s="26" t="s">
        <v>338</v>
      </c>
      <c r="F10" s="34" t="s">
        <v>339</v>
      </c>
      <c r="G10" s="26" t="s">
        <v>327</v>
      </c>
      <c r="H10" s="34" t="s">
        <v>340</v>
      </c>
      <c r="I10" s="26" t="s">
        <v>341</v>
      </c>
      <c r="J10" s="26" t="s">
        <v>330</v>
      </c>
      <c r="K10" s="34" t="s">
        <v>339</v>
      </c>
    </row>
    <row r="11" ht="54.75" customHeight="1" spans="1:11">
      <c r="A11" s="68"/>
      <c r="B11" s="69"/>
      <c r="C11" s="68"/>
      <c r="D11" s="26" t="s">
        <v>337</v>
      </c>
      <c r="E11" s="26" t="s">
        <v>338</v>
      </c>
      <c r="F11" s="34" t="s">
        <v>342</v>
      </c>
      <c r="G11" s="26" t="s">
        <v>327</v>
      </c>
      <c r="H11" s="34" t="s">
        <v>340</v>
      </c>
      <c r="I11" s="26" t="s">
        <v>341</v>
      </c>
      <c r="J11" s="26" t="s">
        <v>330</v>
      </c>
      <c r="K11" s="34" t="s">
        <v>342</v>
      </c>
    </row>
    <row r="12" ht="54.75" customHeight="1" spans="1:11">
      <c r="A12" s="71"/>
      <c r="B12" s="72"/>
      <c r="C12" s="71"/>
      <c r="D12" s="26" t="s">
        <v>343</v>
      </c>
      <c r="E12" s="26" t="s">
        <v>344</v>
      </c>
      <c r="F12" s="34" t="s">
        <v>345</v>
      </c>
      <c r="G12" s="26" t="s">
        <v>346</v>
      </c>
      <c r="H12" s="34" t="s">
        <v>347</v>
      </c>
      <c r="I12" s="26" t="s">
        <v>341</v>
      </c>
      <c r="J12" s="26" t="s">
        <v>330</v>
      </c>
      <c r="K12" s="34" t="s">
        <v>345</v>
      </c>
    </row>
    <row r="13" ht="54.75" customHeight="1" spans="1:11">
      <c r="A13" s="66" t="s">
        <v>348</v>
      </c>
      <c r="B13" s="66" t="s">
        <v>269</v>
      </c>
      <c r="C13" s="66" t="s">
        <v>349</v>
      </c>
      <c r="D13" s="26" t="s">
        <v>324</v>
      </c>
      <c r="E13" s="26" t="s">
        <v>350</v>
      </c>
      <c r="F13" s="34" t="s">
        <v>351</v>
      </c>
      <c r="G13" s="26" t="s">
        <v>327</v>
      </c>
      <c r="H13" s="34" t="s">
        <v>352</v>
      </c>
      <c r="I13" s="26" t="s">
        <v>353</v>
      </c>
      <c r="J13" s="26" t="s">
        <v>354</v>
      </c>
      <c r="K13" s="34" t="s">
        <v>355</v>
      </c>
    </row>
    <row r="14" ht="54.75" customHeight="1" spans="1:11">
      <c r="A14" s="68"/>
      <c r="B14" s="69"/>
      <c r="C14" s="68"/>
      <c r="D14" s="26" t="s">
        <v>337</v>
      </c>
      <c r="E14" s="26" t="s">
        <v>356</v>
      </c>
      <c r="F14" s="34" t="s">
        <v>357</v>
      </c>
      <c r="G14" s="26" t="s">
        <v>327</v>
      </c>
      <c r="H14" s="34" t="s">
        <v>358</v>
      </c>
      <c r="I14" s="26" t="s">
        <v>353</v>
      </c>
      <c r="J14" s="26" t="s">
        <v>354</v>
      </c>
      <c r="K14" s="34" t="s">
        <v>355</v>
      </c>
    </row>
    <row r="15" ht="54.75" customHeight="1" spans="1:11">
      <c r="A15" s="71"/>
      <c r="B15" s="72"/>
      <c r="C15" s="71"/>
      <c r="D15" s="26" t="s">
        <v>343</v>
      </c>
      <c r="E15" s="26" t="s">
        <v>344</v>
      </c>
      <c r="F15" s="34" t="s">
        <v>359</v>
      </c>
      <c r="G15" s="26" t="s">
        <v>327</v>
      </c>
      <c r="H15" s="34" t="s">
        <v>347</v>
      </c>
      <c r="I15" s="26" t="s">
        <v>341</v>
      </c>
      <c r="J15" s="26" t="s">
        <v>354</v>
      </c>
      <c r="K15" s="34" t="s">
        <v>355</v>
      </c>
    </row>
    <row r="16" ht="54.75" customHeight="1" spans="1:11">
      <c r="A16" s="66" t="s">
        <v>360</v>
      </c>
      <c r="B16" s="66" t="s">
        <v>260</v>
      </c>
      <c r="C16" s="66" t="s">
        <v>361</v>
      </c>
      <c r="D16" s="26" t="s">
        <v>324</v>
      </c>
      <c r="E16" s="26" t="s">
        <v>325</v>
      </c>
      <c r="F16" s="34" t="s">
        <v>362</v>
      </c>
      <c r="G16" s="26" t="s">
        <v>327</v>
      </c>
      <c r="H16" s="34" t="s">
        <v>363</v>
      </c>
      <c r="I16" s="26" t="s">
        <v>364</v>
      </c>
      <c r="J16" s="26" t="s">
        <v>330</v>
      </c>
      <c r="K16" s="34" t="s">
        <v>362</v>
      </c>
    </row>
    <row r="17" ht="54.75" customHeight="1" spans="1:11">
      <c r="A17" s="68"/>
      <c r="B17" s="69"/>
      <c r="C17" s="68"/>
      <c r="D17" s="26" t="s">
        <v>324</v>
      </c>
      <c r="E17" s="26" t="s">
        <v>325</v>
      </c>
      <c r="F17" s="34" t="s">
        <v>365</v>
      </c>
      <c r="G17" s="26" t="s">
        <v>327</v>
      </c>
      <c r="H17" s="34" t="s">
        <v>366</v>
      </c>
      <c r="I17" s="26" t="s">
        <v>364</v>
      </c>
      <c r="J17" s="26" t="s">
        <v>330</v>
      </c>
      <c r="K17" s="34" t="s">
        <v>365</v>
      </c>
    </row>
    <row r="18" ht="54.75" customHeight="1" spans="1:11">
      <c r="A18" s="68"/>
      <c r="B18" s="69"/>
      <c r="C18" s="68"/>
      <c r="D18" s="26" t="s">
        <v>337</v>
      </c>
      <c r="E18" s="26" t="s">
        <v>338</v>
      </c>
      <c r="F18" s="34" t="s">
        <v>367</v>
      </c>
      <c r="G18" s="26" t="s">
        <v>327</v>
      </c>
      <c r="H18" s="34" t="s">
        <v>126</v>
      </c>
      <c r="I18" s="26" t="s">
        <v>368</v>
      </c>
      <c r="J18" s="26" t="s">
        <v>330</v>
      </c>
      <c r="K18" s="34" t="s">
        <v>367</v>
      </c>
    </row>
    <row r="19" ht="54.75" customHeight="1" spans="1:11">
      <c r="A19" s="71"/>
      <c r="B19" s="72"/>
      <c r="C19" s="71"/>
      <c r="D19" s="26" t="s">
        <v>343</v>
      </c>
      <c r="E19" s="26" t="s">
        <v>344</v>
      </c>
      <c r="F19" s="34" t="s">
        <v>369</v>
      </c>
      <c r="G19" s="26" t="s">
        <v>327</v>
      </c>
      <c r="H19" s="34" t="s">
        <v>370</v>
      </c>
      <c r="I19" s="26" t="s">
        <v>371</v>
      </c>
      <c r="J19" s="26" t="s">
        <v>354</v>
      </c>
      <c r="K19" s="34" t="s">
        <v>369</v>
      </c>
    </row>
    <row r="20" ht="54.75" customHeight="1" spans="1:11">
      <c r="A20" s="66" t="s">
        <v>372</v>
      </c>
      <c r="B20" s="66" t="s">
        <v>271</v>
      </c>
      <c r="C20" s="66" t="s">
        <v>373</v>
      </c>
      <c r="D20" s="26" t="s">
        <v>324</v>
      </c>
      <c r="E20" s="26" t="s">
        <v>325</v>
      </c>
      <c r="F20" s="34" t="s">
        <v>374</v>
      </c>
      <c r="G20" s="26" t="s">
        <v>346</v>
      </c>
      <c r="H20" s="34" t="s">
        <v>375</v>
      </c>
      <c r="I20" s="26" t="s">
        <v>376</v>
      </c>
      <c r="J20" s="26" t="s">
        <v>330</v>
      </c>
      <c r="K20" s="34" t="s">
        <v>377</v>
      </c>
    </row>
    <row r="21" ht="54.75" customHeight="1" spans="1:11">
      <c r="A21" s="68"/>
      <c r="B21" s="69"/>
      <c r="C21" s="68"/>
      <c r="D21" s="26" t="s">
        <v>324</v>
      </c>
      <c r="E21" s="26" t="s">
        <v>350</v>
      </c>
      <c r="F21" s="34" t="s">
        <v>378</v>
      </c>
      <c r="G21" s="26" t="s">
        <v>346</v>
      </c>
      <c r="H21" s="34" t="s">
        <v>370</v>
      </c>
      <c r="I21" s="26" t="s">
        <v>341</v>
      </c>
      <c r="J21" s="26" t="s">
        <v>330</v>
      </c>
      <c r="K21" s="34" t="s">
        <v>378</v>
      </c>
    </row>
    <row r="22" ht="54.75" customHeight="1" spans="1:11">
      <c r="A22" s="68"/>
      <c r="B22" s="69"/>
      <c r="C22" s="68"/>
      <c r="D22" s="26" t="s">
        <v>324</v>
      </c>
      <c r="E22" s="26" t="s">
        <v>333</v>
      </c>
      <c r="F22" s="34" t="s">
        <v>379</v>
      </c>
      <c r="G22" s="26" t="s">
        <v>380</v>
      </c>
      <c r="H22" s="34" t="s">
        <v>381</v>
      </c>
      <c r="I22" s="26" t="s">
        <v>382</v>
      </c>
      <c r="J22" s="26" t="s">
        <v>330</v>
      </c>
      <c r="K22" s="34" t="s">
        <v>379</v>
      </c>
    </row>
    <row r="23" ht="54.75" customHeight="1" spans="1:11">
      <c r="A23" s="68"/>
      <c r="B23" s="69"/>
      <c r="C23" s="68"/>
      <c r="D23" s="26" t="s">
        <v>337</v>
      </c>
      <c r="E23" s="26" t="s">
        <v>383</v>
      </c>
      <c r="F23" s="34" t="s">
        <v>384</v>
      </c>
      <c r="G23" s="26" t="s">
        <v>327</v>
      </c>
      <c r="H23" s="34" t="s">
        <v>385</v>
      </c>
      <c r="I23" s="26" t="s">
        <v>386</v>
      </c>
      <c r="J23" s="26" t="s">
        <v>354</v>
      </c>
      <c r="K23" s="34" t="s">
        <v>387</v>
      </c>
    </row>
    <row r="24" ht="54.75" customHeight="1" spans="1:11">
      <c r="A24" s="71"/>
      <c r="B24" s="72"/>
      <c r="C24" s="71"/>
      <c r="D24" s="26" t="s">
        <v>343</v>
      </c>
      <c r="E24" s="26" t="s">
        <v>344</v>
      </c>
      <c r="F24" s="34" t="s">
        <v>388</v>
      </c>
      <c r="G24" s="26" t="s">
        <v>346</v>
      </c>
      <c r="H24" s="34" t="s">
        <v>347</v>
      </c>
      <c r="I24" s="26" t="s">
        <v>341</v>
      </c>
      <c r="J24" s="26" t="s">
        <v>330</v>
      </c>
      <c r="K24" s="34" t="s">
        <v>389</v>
      </c>
    </row>
    <row r="25" ht="54.75" customHeight="1" spans="1:11">
      <c r="A25" s="66" t="s">
        <v>390</v>
      </c>
      <c r="B25" s="66" t="s">
        <v>251</v>
      </c>
      <c r="C25" s="66" t="s">
        <v>391</v>
      </c>
      <c r="D25" s="26" t="s">
        <v>324</v>
      </c>
      <c r="E25" s="26" t="s">
        <v>325</v>
      </c>
      <c r="F25" s="34" t="s">
        <v>392</v>
      </c>
      <c r="G25" s="26" t="s">
        <v>327</v>
      </c>
      <c r="H25" s="34" t="s">
        <v>126</v>
      </c>
      <c r="I25" s="26" t="s">
        <v>382</v>
      </c>
      <c r="J25" s="26" t="s">
        <v>330</v>
      </c>
      <c r="K25" s="34" t="s">
        <v>391</v>
      </c>
    </row>
    <row r="26" ht="54.75" customHeight="1" spans="1:11">
      <c r="A26" s="68"/>
      <c r="B26" s="69"/>
      <c r="C26" s="68"/>
      <c r="D26" s="26" t="s">
        <v>337</v>
      </c>
      <c r="E26" s="26" t="s">
        <v>338</v>
      </c>
      <c r="F26" s="34" t="s">
        <v>393</v>
      </c>
      <c r="G26" s="26" t="s">
        <v>327</v>
      </c>
      <c r="H26" s="34" t="s">
        <v>393</v>
      </c>
      <c r="I26" s="26" t="s">
        <v>382</v>
      </c>
      <c r="J26" s="26" t="s">
        <v>330</v>
      </c>
      <c r="K26" s="34" t="s">
        <v>391</v>
      </c>
    </row>
    <row r="27" ht="54.75" customHeight="1" spans="1:11">
      <c r="A27" s="71"/>
      <c r="B27" s="72"/>
      <c r="C27" s="71"/>
      <c r="D27" s="26" t="s">
        <v>343</v>
      </c>
      <c r="E27" s="26" t="s">
        <v>344</v>
      </c>
      <c r="F27" s="34" t="s">
        <v>394</v>
      </c>
      <c r="G27" s="26" t="s">
        <v>327</v>
      </c>
      <c r="H27" s="34" t="s">
        <v>370</v>
      </c>
      <c r="I27" s="26" t="s">
        <v>341</v>
      </c>
      <c r="J27" s="26" t="s">
        <v>330</v>
      </c>
      <c r="K27" s="34" t="s">
        <v>391</v>
      </c>
    </row>
    <row r="28" ht="54.75" customHeight="1" spans="1:11">
      <c r="A28" s="66" t="s">
        <v>395</v>
      </c>
      <c r="B28" s="66" t="s">
        <v>275</v>
      </c>
      <c r="C28" s="66" t="s">
        <v>396</v>
      </c>
      <c r="D28" s="26" t="s">
        <v>324</v>
      </c>
      <c r="E28" s="26" t="s">
        <v>325</v>
      </c>
      <c r="F28" s="34" t="s">
        <v>397</v>
      </c>
      <c r="G28" s="26" t="s">
        <v>327</v>
      </c>
      <c r="H28" s="34" t="s">
        <v>126</v>
      </c>
      <c r="I28" s="26" t="s">
        <v>368</v>
      </c>
      <c r="J28" s="26" t="s">
        <v>330</v>
      </c>
      <c r="K28" s="34" t="s">
        <v>398</v>
      </c>
    </row>
    <row r="29" ht="54.75" customHeight="1" spans="1:11">
      <c r="A29" s="68"/>
      <c r="B29" s="69"/>
      <c r="C29" s="68"/>
      <c r="D29" s="26" t="s">
        <v>324</v>
      </c>
      <c r="E29" s="26" t="s">
        <v>325</v>
      </c>
      <c r="F29" s="34" t="s">
        <v>399</v>
      </c>
      <c r="G29" s="26" t="s">
        <v>327</v>
      </c>
      <c r="H29" s="34" t="s">
        <v>335</v>
      </c>
      <c r="I29" s="26" t="s">
        <v>400</v>
      </c>
      <c r="J29" s="26" t="s">
        <v>330</v>
      </c>
      <c r="K29" s="34" t="s">
        <v>401</v>
      </c>
    </row>
    <row r="30" ht="54.75" customHeight="1" spans="1:11">
      <c r="A30" s="68"/>
      <c r="B30" s="69"/>
      <c r="C30" s="68"/>
      <c r="D30" s="26" t="s">
        <v>324</v>
      </c>
      <c r="E30" s="26" t="s">
        <v>350</v>
      </c>
      <c r="F30" s="34" t="s">
        <v>402</v>
      </c>
      <c r="G30" s="26" t="s">
        <v>327</v>
      </c>
      <c r="H30" s="34" t="s">
        <v>370</v>
      </c>
      <c r="I30" s="26" t="s">
        <v>341</v>
      </c>
      <c r="J30" s="26" t="s">
        <v>330</v>
      </c>
      <c r="K30" s="34" t="s">
        <v>403</v>
      </c>
    </row>
    <row r="31" ht="54.75" customHeight="1" spans="1:11">
      <c r="A31" s="68"/>
      <c r="B31" s="69"/>
      <c r="C31" s="68"/>
      <c r="D31" s="26" t="s">
        <v>324</v>
      </c>
      <c r="E31" s="26" t="s">
        <v>333</v>
      </c>
      <c r="F31" s="34" t="s">
        <v>379</v>
      </c>
      <c r="G31" s="26" t="s">
        <v>327</v>
      </c>
      <c r="H31" s="34" t="s">
        <v>381</v>
      </c>
      <c r="I31" s="26" t="s">
        <v>382</v>
      </c>
      <c r="J31" s="26" t="s">
        <v>354</v>
      </c>
      <c r="K31" s="34" t="s">
        <v>379</v>
      </c>
    </row>
    <row r="32" ht="54.75" customHeight="1" spans="1:11">
      <c r="A32" s="68"/>
      <c r="B32" s="69"/>
      <c r="C32" s="68"/>
      <c r="D32" s="26" t="s">
        <v>337</v>
      </c>
      <c r="E32" s="26" t="s">
        <v>383</v>
      </c>
      <c r="F32" s="34" t="s">
        <v>404</v>
      </c>
      <c r="G32" s="26" t="s">
        <v>327</v>
      </c>
      <c r="H32" s="34" t="s">
        <v>385</v>
      </c>
      <c r="I32" s="26" t="s">
        <v>386</v>
      </c>
      <c r="J32" s="26" t="s">
        <v>354</v>
      </c>
      <c r="K32" s="34" t="s">
        <v>387</v>
      </c>
    </row>
    <row r="33" ht="54.75" customHeight="1" spans="1:11">
      <c r="A33" s="71"/>
      <c r="B33" s="72"/>
      <c r="C33" s="71"/>
      <c r="D33" s="26" t="s">
        <v>343</v>
      </c>
      <c r="E33" s="26" t="s">
        <v>344</v>
      </c>
      <c r="F33" s="34" t="s">
        <v>405</v>
      </c>
      <c r="G33" s="26" t="s">
        <v>346</v>
      </c>
      <c r="H33" s="34" t="s">
        <v>347</v>
      </c>
      <c r="I33" s="26" t="s">
        <v>341</v>
      </c>
      <c r="J33" s="26" t="s">
        <v>330</v>
      </c>
      <c r="K33" s="34" t="s">
        <v>406</v>
      </c>
    </row>
    <row r="34" ht="54.75" customHeight="1" spans="1:11">
      <c r="A34" s="66" t="s">
        <v>407</v>
      </c>
      <c r="B34" s="66" t="s">
        <v>285</v>
      </c>
      <c r="C34" s="66" t="s">
        <v>408</v>
      </c>
      <c r="D34" s="26" t="s">
        <v>324</v>
      </c>
      <c r="E34" s="26" t="s">
        <v>333</v>
      </c>
      <c r="F34" s="34" t="s">
        <v>409</v>
      </c>
      <c r="G34" s="26" t="s">
        <v>410</v>
      </c>
      <c r="H34" s="34" t="s">
        <v>411</v>
      </c>
      <c r="I34" s="26" t="s">
        <v>382</v>
      </c>
      <c r="J34" s="26" t="s">
        <v>354</v>
      </c>
      <c r="K34" s="34" t="s">
        <v>412</v>
      </c>
    </row>
    <row r="35" ht="54.75" customHeight="1" spans="1:11">
      <c r="A35" s="68"/>
      <c r="B35" s="69"/>
      <c r="C35" s="68"/>
      <c r="D35" s="26" t="s">
        <v>337</v>
      </c>
      <c r="E35" s="26" t="s">
        <v>338</v>
      </c>
      <c r="F35" s="34" t="s">
        <v>409</v>
      </c>
      <c r="G35" s="26" t="s">
        <v>327</v>
      </c>
      <c r="H35" s="34" t="s">
        <v>411</v>
      </c>
      <c r="I35" s="26" t="s">
        <v>382</v>
      </c>
      <c r="J35" s="26" t="s">
        <v>354</v>
      </c>
      <c r="K35" s="34" t="s">
        <v>412</v>
      </c>
    </row>
    <row r="36" ht="54.75" customHeight="1" spans="1:11">
      <c r="A36" s="68"/>
      <c r="B36" s="69"/>
      <c r="C36" s="68"/>
      <c r="D36" s="26" t="s">
        <v>337</v>
      </c>
      <c r="E36" s="26" t="s">
        <v>383</v>
      </c>
      <c r="F36" s="34" t="s">
        <v>409</v>
      </c>
      <c r="G36" s="26" t="s">
        <v>327</v>
      </c>
      <c r="H36" s="34" t="s">
        <v>411</v>
      </c>
      <c r="I36" s="26" t="s">
        <v>382</v>
      </c>
      <c r="J36" s="26" t="s">
        <v>354</v>
      </c>
      <c r="K36" s="34" t="s">
        <v>412</v>
      </c>
    </row>
    <row r="37" ht="54.75" customHeight="1" spans="1:11">
      <c r="A37" s="71"/>
      <c r="B37" s="72"/>
      <c r="C37" s="71"/>
      <c r="D37" s="26" t="s">
        <v>343</v>
      </c>
      <c r="E37" s="26" t="s">
        <v>344</v>
      </c>
      <c r="F37" s="34" t="s">
        <v>409</v>
      </c>
      <c r="G37" s="26" t="s">
        <v>327</v>
      </c>
      <c r="H37" s="34" t="s">
        <v>411</v>
      </c>
      <c r="I37" s="26" t="s">
        <v>382</v>
      </c>
      <c r="J37" s="26" t="s">
        <v>354</v>
      </c>
      <c r="K37" s="34" t="s">
        <v>412</v>
      </c>
    </row>
    <row r="38" ht="54.75" customHeight="1" spans="1:11">
      <c r="A38" s="66" t="s">
        <v>413</v>
      </c>
      <c r="B38" s="66" t="s">
        <v>265</v>
      </c>
      <c r="C38" s="66" t="s">
        <v>414</v>
      </c>
      <c r="D38" s="26" t="s">
        <v>324</v>
      </c>
      <c r="E38" s="26" t="s">
        <v>325</v>
      </c>
      <c r="F38" s="34" t="s">
        <v>415</v>
      </c>
      <c r="G38" s="26" t="s">
        <v>327</v>
      </c>
      <c r="H38" s="34" t="s">
        <v>127</v>
      </c>
      <c r="I38" s="26" t="s">
        <v>400</v>
      </c>
      <c r="J38" s="26" t="s">
        <v>330</v>
      </c>
      <c r="K38" s="34" t="s">
        <v>415</v>
      </c>
    </row>
    <row r="39" ht="54.75" customHeight="1" spans="1:11">
      <c r="A39" s="68"/>
      <c r="B39" s="69"/>
      <c r="C39" s="68"/>
      <c r="D39" s="26" t="s">
        <v>324</v>
      </c>
      <c r="E39" s="26" t="s">
        <v>325</v>
      </c>
      <c r="F39" s="34" t="s">
        <v>416</v>
      </c>
      <c r="G39" s="26" t="s">
        <v>327</v>
      </c>
      <c r="H39" s="34" t="s">
        <v>127</v>
      </c>
      <c r="I39" s="26" t="s">
        <v>400</v>
      </c>
      <c r="J39" s="26" t="s">
        <v>330</v>
      </c>
      <c r="K39" s="34" t="s">
        <v>416</v>
      </c>
    </row>
    <row r="40" ht="54.75" customHeight="1" spans="1:11">
      <c r="A40" s="68"/>
      <c r="B40" s="69"/>
      <c r="C40" s="68"/>
      <c r="D40" s="26" t="s">
        <v>324</v>
      </c>
      <c r="E40" s="26" t="s">
        <v>350</v>
      </c>
      <c r="F40" s="34" t="s">
        <v>417</v>
      </c>
      <c r="G40" s="26" t="s">
        <v>327</v>
      </c>
      <c r="H40" s="34" t="s">
        <v>418</v>
      </c>
      <c r="I40" s="26" t="s">
        <v>341</v>
      </c>
      <c r="J40" s="26" t="s">
        <v>354</v>
      </c>
      <c r="K40" s="34" t="s">
        <v>417</v>
      </c>
    </row>
    <row r="41" ht="54.75" customHeight="1" spans="1:11">
      <c r="A41" s="68"/>
      <c r="B41" s="69"/>
      <c r="C41" s="68"/>
      <c r="D41" s="26" t="s">
        <v>324</v>
      </c>
      <c r="E41" s="26" t="s">
        <v>350</v>
      </c>
      <c r="F41" s="34" t="s">
        <v>419</v>
      </c>
      <c r="G41" s="26" t="s">
        <v>327</v>
      </c>
      <c r="H41" s="34" t="s">
        <v>418</v>
      </c>
      <c r="I41" s="26" t="s">
        <v>341</v>
      </c>
      <c r="J41" s="26" t="s">
        <v>354</v>
      </c>
      <c r="K41" s="34" t="s">
        <v>419</v>
      </c>
    </row>
    <row r="42" ht="54.75" customHeight="1" spans="1:11">
      <c r="A42" s="68"/>
      <c r="B42" s="69"/>
      <c r="C42" s="68"/>
      <c r="D42" s="26" t="s">
        <v>324</v>
      </c>
      <c r="E42" s="26" t="s">
        <v>350</v>
      </c>
      <c r="F42" s="34" t="s">
        <v>420</v>
      </c>
      <c r="G42" s="26" t="s">
        <v>327</v>
      </c>
      <c r="H42" s="34" t="s">
        <v>421</v>
      </c>
      <c r="I42" s="26" t="s">
        <v>341</v>
      </c>
      <c r="J42" s="26" t="s">
        <v>354</v>
      </c>
      <c r="K42" s="34" t="s">
        <v>420</v>
      </c>
    </row>
    <row r="43" ht="54.75" customHeight="1" spans="1:11">
      <c r="A43" s="68"/>
      <c r="B43" s="69"/>
      <c r="C43" s="68"/>
      <c r="D43" s="26" t="s">
        <v>324</v>
      </c>
      <c r="E43" s="26" t="s">
        <v>350</v>
      </c>
      <c r="F43" s="34" t="s">
        <v>422</v>
      </c>
      <c r="G43" s="26" t="s">
        <v>327</v>
      </c>
      <c r="H43" s="34" t="s">
        <v>421</v>
      </c>
      <c r="I43" s="26" t="s">
        <v>341</v>
      </c>
      <c r="J43" s="26" t="s">
        <v>354</v>
      </c>
      <c r="K43" s="34" t="s">
        <v>422</v>
      </c>
    </row>
    <row r="44" ht="54.75" customHeight="1" spans="1:11">
      <c r="A44" s="68"/>
      <c r="B44" s="69"/>
      <c r="C44" s="68"/>
      <c r="D44" s="26" t="s">
        <v>324</v>
      </c>
      <c r="E44" s="26" t="s">
        <v>350</v>
      </c>
      <c r="F44" s="34" t="s">
        <v>423</v>
      </c>
      <c r="G44" s="26" t="s">
        <v>327</v>
      </c>
      <c r="H44" s="34" t="s">
        <v>421</v>
      </c>
      <c r="I44" s="26" t="s">
        <v>341</v>
      </c>
      <c r="J44" s="26" t="s">
        <v>354</v>
      </c>
      <c r="K44" s="34" t="s">
        <v>423</v>
      </c>
    </row>
    <row r="45" ht="54.75" customHeight="1" spans="1:11">
      <c r="A45" s="68"/>
      <c r="B45" s="69"/>
      <c r="C45" s="68"/>
      <c r="D45" s="26" t="s">
        <v>324</v>
      </c>
      <c r="E45" s="26" t="s">
        <v>350</v>
      </c>
      <c r="F45" s="34" t="s">
        <v>424</v>
      </c>
      <c r="G45" s="26" t="s">
        <v>327</v>
      </c>
      <c r="H45" s="34" t="s">
        <v>421</v>
      </c>
      <c r="I45" s="26" t="s">
        <v>341</v>
      </c>
      <c r="J45" s="26" t="s">
        <v>354</v>
      </c>
      <c r="K45" s="34" t="s">
        <v>424</v>
      </c>
    </row>
    <row r="46" ht="54.75" customHeight="1" spans="1:11">
      <c r="A46" s="68"/>
      <c r="B46" s="69"/>
      <c r="C46" s="68"/>
      <c r="D46" s="26" t="s">
        <v>324</v>
      </c>
      <c r="E46" s="26" t="s">
        <v>333</v>
      </c>
      <c r="F46" s="34" t="s">
        <v>425</v>
      </c>
      <c r="G46" s="26" t="s">
        <v>327</v>
      </c>
      <c r="H46" s="34" t="s">
        <v>126</v>
      </c>
      <c r="I46" s="26" t="s">
        <v>382</v>
      </c>
      <c r="J46" s="26" t="s">
        <v>354</v>
      </c>
      <c r="K46" s="34" t="s">
        <v>425</v>
      </c>
    </row>
    <row r="47" ht="54.75" customHeight="1" spans="1:11">
      <c r="A47" s="68"/>
      <c r="B47" s="69"/>
      <c r="C47" s="68"/>
      <c r="D47" s="26" t="s">
        <v>337</v>
      </c>
      <c r="E47" s="26" t="s">
        <v>426</v>
      </c>
      <c r="F47" s="34" t="s">
        <v>427</v>
      </c>
      <c r="G47" s="26" t="s">
        <v>327</v>
      </c>
      <c r="H47" s="34" t="s">
        <v>428</v>
      </c>
      <c r="I47" s="26" t="s">
        <v>341</v>
      </c>
      <c r="J47" s="26" t="s">
        <v>354</v>
      </c>
      <c r="K47" s="34" t="s">
        <v>427</v>
      </c>
    </row>
    <row r="48" ht="54.75" customHeight="1" spans="1:11">
      <c r="A48" s="68"/>
      <c r="B48" s="69"/>
      <c r="C48" s="68"/>
      <c r="D48" s="26" t="s">
        <v>337</v>
      </c>
      <c r="E48" s="26" t="s">
        <v>338</v>
      </c>
      <c r="F48" s="34" t="s">
        <v>429</v>
      </c>
      <c r="G48" s="26" t="s">
        <v>327</v>
      </c>
      <c r="H48" s="34" t="s">
        <v>340</v>
      </c>
      <c r="I48" s="26" t="s">
        <v>341</v>
      </c>
      <c r="J48" s="26" t="s">
        <v>354</v>
      </c>
      <c r="K48" s="34" t="s">
        <v>429</v>
      </c>
    </row>
    <row r="49" ht="54.75" customHeight="1" spans="1:11">
      <c r="A49" s="68"/>
      <c r="B49" s="69"/>
      <c r="C49" s="68"/>
      <c r="D49" s="26" t="s">
        <v>337</v>
      </c>
      <c r="E49" s="26" t="s">
        <v>383</v>
      </c>
      <c r="F49" s="34" t="s">
        <v>430</v>
      </c>
      <c r="G49" s="26" t="s">
        <v>327</v>
      </c>
      <c r="H49" s="34" t="s">
        <v>428</v>
      </c>
      <c r="I49" s="26" t="s">
        <v>341</v>
      </c>
      <c r="J49" s="26" t="s">
        <v>354</v>
      </c>
      <c r="K49" s="34" t="s">
        <v>430</v>
      </c>
    </row>
    <row r="50" ht="54.75" customHeight="1" spans="1:11">
      <c r="A50" s="68"/>
      <c r="B50" s="69"/>
      <c r="C50" s="68"/>
      <c r="D50" s="26" t="s">
        <v>337</v>
      </c>
      <c r="E50" s="26" t="s">
        <v>383</v>
      </c>
      <c r="F50" s="34" t="s">
        <v>431</v>
      </c>
      <c r="G50" s="26" t="s">
        <v>327</v>
      </c>
      <c r="H50" s="34" t="s">
        <v>340</v>
      </c>
      <c r="I50" s="26" t="s">
        <v>341</v>
      </c>
      <c r="J50" s="26" t="s">
        <v>354</v>
      </c>
      <c r="K50" s="34" t="s">
        <v>431</v>
      </c>
    </row>
    <row r="51" ht="54.75" customHeight="1" spans="1:11">
      <c r="A51" s="68"/>
      <c r="B51" s="69"/>
      <c r="C51" s="68"/>
      <c r="D51" s="26" t="s">
        <v>337</v>
      </c>
      <c r="E51" s="26" t="s">
        <v>356</v>
      </c>
      <c r="F51" s="34" t="s">
        <v>432</v>
      </c>
      <c r="G51" s="26" t="s">
        <v>327</v>
      </c>
      <c r="H51" s="34" t="s">
        <v>340</v>
      </c>
      <c r="I51" s="26" t="s">
        <v>341</v>
      </c>
      <c r="J51" s="26" t="s">
        <v>354</v>
      </c>
      <c r="K51" s="34" t="s">
        <v>432</v>
      </c>
    </row>
    <row r="52" ht="54.75" customHeight="1" spans="1:11">
      <c r="A52" s="68"/>
      <c r="B52" s="69"/>
      <c r="C52" s="68"/>
      <c r="D52" s="26" t="s">
        <v>343</v>
      </c>
      <c r="E52" s="26" t="s">
        <v>344</v>
      </c>
      <c r="F52" s="34" t="s">
        <v>433</v>
      </c>
      <c r="G52" s="26" t="s">
        <v>327</v>
      </c>
      <c r="H52" s="34" t="s">
        <v>347</v>
      </c>
      <c r="I52" s="26" t="s">
        <v>341</v>
      </c>
      <c r="J52" s="26" t="s">
        <v>354</v>
      </c>
      <c r="K52" s="34" t="s">
        <v>433</v>
      </c>
    </row>
    <row r="53" ht="54.75" customHeight="1" spans="1:11">
      <c r="A53" s="71"/>
      <c r="B53" s="72"/>
      <c r="C53" s="71"/>
      <c r="D53" s="26" t="s">
        <v>343</v>
      </c>
      <c r="E53" s="26" t="s">
        <v>344</v>
      </c>
      <c r="F53" s="34" t="s">
        <v>434</v>
      </c>
      <c r="G53" s="26" t="s">
        <v>327</v>
      </c>
      <c r="H53" s="34" t="s">
        <v>347</v>
      </c>
      <c r="I53" s="26" t="s">
        <v>341</v>
      </c>
      <c r="J53" s="26" t="s">
        <v>354</v>
      </c>
      <c r="K53" s="34" t="s">
        <v>434</v>
      </c>
    </row>
    <row r="54" ht="54.75" customHeight="1" spans="1:11">
      <c r="A54" s="66" t="s">
        <v>435</v>
      </c>
      <c r="B54" s="66" t="s">
        <v>279</v>
      </c>
      <c r="C54" s="66" t="s">
        <v>436</v>
      </c>
      <c r="D54" s="26" t="s">
        <v>324</v>
      </c>
      <c r="E54" s="26" t="s">
        <v>325</v>
      </c>
      <c r="F54" s="34" t="s">
        <v>437</v>
      </c>
      <c r="G54" s="26" t="s">
        <v>327</v>
      </c>
      <c r="H54" s="34" t="s">
        <v>438</v>
      </c>
      <c r="I54" s="26" t="s">
        <v>439</v>
      </c>
      <c r="J54" s="26" t="s">
        <v>330</v>
      </c>
      <c r="K54" s="34" t="s">
        <v>437</v>
      </c>
    </row>
    <row r="55" ht="54.75" customHeight="1" spans="1:11">
      <c r="A55" s="68"/>
      <c r="B55" s="69"/>
      <c r="C55" s="68"/>
      <c r="D55" s="26" t="s">
        <v>324</v>
      </c>
      <c r="E55" s="26" t="s">
        <v>325</v>
      </c>
      <c r="F55" s="34" t="s">
        <v>440</v>
      </c>
      <c r="G55" s="26" t="s">
        <v>327</v>
      </c>
      <c r="H55" s="34" t="s">
        <v>441</v>
      </c>
      <c r="I55" s="26" t="s">
        <v>368</v>
      </c>
      <c r="J55" s="26" t="s">
        <v>330</v>
      </c>
      <c r="K55" s="34" t="s">
        <v>442</v>
      </c>
    </row>
    <row r="56" ht="54.75" customHeight="1" spans="1:11">
      <c r="A56" s="68"/>
      <c r="B56" s="69"/>
      <c r="C56" s="68"/>
      <c r="D56" s="26" t="s">
        <v>324</v>
      </c>
      <c r="E56" s="26" t="s">
        <v>325</v>
      </c>
      <c r="F56" s="34" t="s">
        <v>443</v>
      </c>
      <c r="G56" s="26" t="s">
        <v>327</v>
      </c>
      <c r="H56" s="34" t="s">
        <v>444</v>
      </c>
      <c r="I56" s="26" t="s">
        <v>445</v>
      </c>
      <c r="J56" s="26" t="s">
        <v>330</v>
      </c>
      <c r="K56" s="34" t="s">
        <v>446</v>
      </c>
    </row>
    <row r="57" ht="54.75" customHeight="1" spans="1:11">
      <c r="A57" s="68"/>
      <c r="B57" s="69"/>
      <c r="C57" s="68"/>
      <c r="D57" s="26" t="s">
        <v>324</v>
      </c>
      <c r="E57" s="26" t="s">
        <v>350</v>
      </c>
      <c r="F57" s="34" t="s">
        <v>447</v>
      </c>
      <c r="G57" s="26" t="s">
        <v>346</v>
      </c>
      <c r="H57" s="34" t="s">
        <v>370</v>
      </c>
      <c r="I57" s="26" t="s">
        <v>341</v>
      </c>
      <c r="J57" s="26" t="s">
        <v>330</v>
      </c>
      <c r="K57" s="34" t="s">
        <v>448</v>
      </c>
    </row>
    <row r="58" ht="54.75" customHeight="1" spans="1:11">
      <c r="A58" s="68"/>
      <c r="B58" s="69"/>
      <c r="C58" s="68"/>
      <c r="D58" s="26" t="s">
        <v>337</v>
      </c>
      <c r="E58" s="26" t="s">
        <v>383</v>
      </c>
      <c r="F58" s="34" t="s">
        <v>449</v>
      </c>
      <c r="G58" s="26" t="s">
        <v>327</v>
      </c>
      <c r="H58" s="34" t="s">
        <v>450</v>
      </c>
      <c r="I58" s="26" t="s">
        <v>382</v>
      </c>
      <c r="J58" s="26" t="s">
        <v>354</v>
      </c>
      <c r="K58" s="34" t="s">
        <v>449</v>
      </c>
    </row>
    <row r="59" ht="54.75" customHeight="1" spans="1:11">
      <c r="A59" s="71"/>
      <c r="B59" s="72"/>
      <c r="C59" s="71"/>
      <c r="D59" s="26" t="s">
        <v>343</v>
      </c>
      <c r="E59" s="26" t="s">
        <v>344</v>
      </c>
      <c r="F59" s="34" t="s">
        <v>405</v>
      </c>
      <c r="G59" s="26" t="s">
        <v>327</v>
      </c>
      <c r="H59" s="34" t="s">
        <v>450</v>
      </c>
      <c r="I59" s="26" t="s">
        <v>382</v>
      </c>
      <c r="J59" s="26" t="s">
        <v>354</v>
      </c>
      <c r="K59" s="34" t="s">
        <v>451</v>
      </c>
    </row>
    <row r="60" ht="54.75" customHeight="1" spans="1:11">
      <c r="A60" s="66" t="s">
        <v>452</v>
      </c>
      <c r="B60" s="66" t="s">
        <v>246</v>
      </c>
      <c r="C60" s="66" t="s">
        <v>453</v>
      </c>
      <c r="D60" s="26" t="s">
        <v>324</v>
      </c>
      <c r="E60" s="26" t="s">
        <v>325</v>
      </c>
      <c r="F60" s="34" t="s">
        <v>454</v>
      </c>
      <c r="G60" s="26" t="s">
        <v>346</v>
      </c>
      <c r="H60" s="34" t="s">
        <v>455</v>
      </c>
      <c r="I60" s="26" t="s">
        <v>456</v>
      </c>
      <c r="J60" s="26" t="s">
        <v>330</v>
      </c>
      <c r="K60" s="34" t="s">
        <v>457</v>
      </c>
    </row>
    <row r="61" ht="54.75" customHeight="1" spans="1:11">
      <c r="A61" s="68"/>
      <c r="B61" s="69"/>
      <c r="C61" s="68"/>
      <c r="D61" s="26" t="s">
        <v>324</v>
      </c>
      <c r="E61" s="26" t="s">
        <v>325</v>
      </c>
      <c r="F61" s="34" t="s">
        <v>458</v>
      </c>
      <c r="G61" s="26" t="s">
        <v>346</v>
      </c>
      <c r="H61" s="34" t="s">
        <v>370</v>
      </c>
      <c r="I61" s="26" t="s">
        <v>341</v>
      </c>
      <c r="J61" s="26" t="s">
        <v>330</v>
      </c>
      <c r="K61" s="34" t="s">
        <v>459</v>
      </c>
    </row>
    <row r="62" ht="54.75" customHeight="1" spans="1:11">
      <c r="A62" s="68"/>
      <c r="B62" s="69"/>
      <c r="C62" s="68"/>
      <c r="D62" s="26" t="s">
        <v>324</v>
      </c>
      <c r="E62" s="26" t="s">
        <v>333</v>
      </c>
      <c r="F62" s="34" t="s">
        <v>460</v>
      </c>
      <c r="G62" s="26" t="s">
        <v>346</v>
      </c>
      <c r="H62" s="34" t="s">
        <v>370</v>
      </c>
      <c r="I62" s="26" t="s">
        <v>341</v>
      </c>
      <c r="J62" s="26" t="s">
        <v>330</v>
      </c>
      <c r="K62" s="34" t="s">
        <v>461</v>
      </c>
    </row>
    <row r="63" ht="54.75" customHeight="1" spans="1:11">
      <c r="A63" s="68"/>
      <c r="B63" s="69"/>
      <c r="C63" s="68"/>
      <c r="D63" s="26" t="s">
        <v>337</v>
      </c>
      <c r="E63" s="26" t="s">
        <v>338</v>
      </c>
      <c r="F63" s="34" t="s">
        <v>462</v>
      </c>
      <c r="G63" s="26" t="s">
        <v>346</v>
      </c>
      <c r="H63" s="34" t="s">
        <v>370</v>
      </c>
      <c r="I63" s="26" t="s">
        <v>341</v>
      </c>
      <c r="J63" s="26" t="s">
        <v>330</v>
      </c>
      <c r="K63" s="34" t="s">
        <v>463</v>
      </c>
    </row>
    <row r="64" ht="54.75" customHeight="1" spans="1:11">
      <c r="A64" s="68"/>
      <c r="B64" s="69"/>
      <c r="C64" s="68"/>
      <c r="D64" s="26" t="s">
        <v>337</v>
      </c>
      <c r="E64" s="26" t="s">
        <v>338</v>
      </c>
      <c r="F64" s="34" t="s">
        <v>464</v>
      </c>
      <c r="G64" s="26" t="s">
        <v>346</v>
      </c>
      <c r="H64" s="34" t="s">
        <v>370</v>
      </c>
      <c r="I64" s="26" t="s">
        <v>341</v>
      </c>
      <c r="J64" s="26" t="s">
        <v>330</v>
      </c>
      <c r="K64" s="34" t="s">
        <v>465</v>
      </c>
    </row>
    <row r="65" ht="54.75" customHeight="1" spans="1:11">
      <c r="A65" s="71"/>
      <c r="B65" s="72"/>
      <c r="C65" s="71"/>
      <c r="D65" s="26" t="s">
        <v>343</v>
      </c>
      <c r="E65" s="26" t="s">
        <v>344</v>
      </c>
      <c r="F65" s="34" t="s">
        <v>466</v>
      </c>
      <c r="G65" s="26" t="s">
        <v>346</v>
      </c>
      <c r="H65" s="34" t="s">
        <v>370</v>
      </c>
      <c r="I65" s="26" t="s">
        <v>341</v>
      </c>
      <c r="J65" s="26" t="s">
        <v>330</v>
      </c>
      <c r="K65" s="34" t="s">
        <v>467</v>
      </c>
    </row>
  </sheetData>
  <mergeCells count="32">
    <mergeCell ref="A2:K2"/>
    <mergeCell ref="A3:I3"/>
    <mergeCell ref="A7:A12"/>
    <mergeCell ref="A13:A15"/>
    <mergeCell ref="A16:A19"/>
    <mergeCell ref="A20:A24"/>
    <mergeCell ref="A25:A27"/>
    <mergeCell ref="A28:A33"/>
    <mergeCell ref="A34:A37"/>
    <mergeCell ref="A38:A53"/>
    <mergeCell ref="A54:A59"/>
    <mergeCell ref="A60:A65"/>
    <mergeCell ref="B7:B12"/>
    <mergeCell ref="B13:B15"/>
    <mergeCell ref="B16:B19"/>
    <mergeCell ref="B20:B24"/>
    <mergeCell ref="B25:B27"/>
    <mergeCell ref="B28:B33"/>
    <mergeCell ref="B34:B37"/>
    <mergeCell ref="B38:B53"/>
    <mergeCell ref="B54:B59"/>
    <mergeCell ref="B60:B65"/>
    <mergeCell ref="C7:C12"/>
    <mergeCell ref="C13:C15"/>
    <mergeCell ref="C16:C19"/>
    <mergeCell ref="C20:C24"/>
    <mergeCell ref="C25:C27"/>
    <mergeCell ref="C28:C33"/>
    <mergeCell ref="C34:C37"/>
    <mergeCell ref="C38:C53"/>
    <mergeCell ref="C54:C59"/>
    <mergeCell ref="C60:C6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部门项目绩效目标表05-2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段勇</cp:lastModifiedBy>
  <dcterms:created xsi:type="dcterms:W3CDTF">2023-02-24T07:32:00Z</dcterms:created>
  <dcterms:modified xsi:type="dcterms:W3CDTF">2023-10-26T12:48:52Z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6C21D667C0194BBF8DCD202851D79262</vt:lpwstr>
  </property>
</Properties>
</file>