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<sst xmlns="http://schemas.openxmlformats.org/spreadsheetml/2006/main" count="1292" uniqueCount="474">
  <si>
    <t>预算01-1表</t>
  </si>
  <si>
    <t>部门财务收支预算总表</t>
  </si>
  <si>
    <t>单位名称：临沧市质量技术监督综合检测中心</t>
  </si>
  <si>
    <t>单位:元</t>
  </si>
  <si>
    <t>收        入</t>
  </si>
  <si>
    <t>支        出</t>
  </si>
  <si>
    <t>项      目</t>
  </si>
  <si>
    <t>2023年预算数</t>
  </si>
  <si>
    <t>项目（按功能分类）</t>
  </si>
  <si>
    <t>一、一般公共预算拨款收入</t>
  </si>
  <si>
    <t>一、一般公共服务支出</t>
  </si>
  <si>
    <t>二、政府性基金预算拨款收入</t>
  </si>
  <si>
    <t>二、科学技术支出</t>
  </si>
  <si>
    <t>三、国有资本经营预算拨款收入</t>
  </si>
  <si>
    <t>三、社会保障和就业支出</t>
  </si>
  <si>
    <t>四、财政专户管理资金收入</t>
  </si>
  <si>
    <t>四、卫生健康支出</t>
  </si>
  <si>
    <t>五、单位资金</t>
  </si>
  <si>
    <t>五、住房保障支出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</si>
  <si>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</si>
  <si>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</si>
  <si>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</si>
  <si>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</si>
  <si>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</si>
  <si>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</si>
  <si>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</si>
  <si>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</si>
  <si>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</si>
  <si>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</si>
  <si>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</si>
  <si>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</si>
  <si>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</si>
  <si>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</si>
  <si>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</si>
  <si>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</si>
  <si>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</si>
  <si>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</si>
  <si>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</si>
  <si>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</si>
  <si>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</si>
  <si>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</si>
  <si>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</si>
  <si>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</si>
  <si>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</si>
  <si>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</si>
  <si>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</si>
  <si>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</si>
  <si>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</si>
  <si>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</si>
  <si>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</si>
  <si>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</si>
  <si>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151</t>
  </si>
  <si>
    <t>临沧市质量技术监督综合检测中心</t>
  </si>
  <si>
    <t>0</t>
  </si>
  <si>
    <t>151001</t>
  </si>
  <si>
    <t xml:space="preserve">  临沧市质量技术监督综合检测中心</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</si>
  <si>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</si>
  <si>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</si>
  <si>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</si>
  <si>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</si>
  <si>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</si>
  <si>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</si>
  <si>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</si>
  <si>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</si>
  <si>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</si>
  <si>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</si>
  <si>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</si>
  <si>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</si>
  <si>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</si>
  <si>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</si>
  <si>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20138</t>
  </si>
  <si>
    <t xml:space="preserve">  市场监督管理事务</t>
  </si>
  <si>
    <t>2013810</t>
  </si>
  <si>
    <t xml:space="preserve">    质量基础</t>
  </si>
  <si>
    <t>2013850</t>
  </si>
  <si>
    <t xml:space="preserve">    事业运行</t>
  </si>
  <si>
    <t>2013899</t>
  </si>
  <si>
    <t xml:space="preserve">    其他市场监督管理事务</t>
  </si>
  <si>
    <t>206</t>
  </si>
  <si>
    <t>科学技术支出</t>
  </si>
  <si>
    <t>20604</t>
  </si>
  <si>
    <t xml:space="preserve">  技术研究与开发</t>
  </si>
  <si>
    <t>2060499</t>
  </si>
  <si>
    <t xml:space="preserve">    其他技术研究与开发支出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</si>
  <si>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</si>
  <si>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</si>
  <si>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</si>
  <si>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</si>
  <si>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</si>
  <si>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</si>
  <si>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</si>
  <si>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</si>
  <si>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</si>
  <si>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</si>
  <si>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</si>
  <si>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</si>
  <si>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</si>
  <si>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</si>
  <si>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</si>
  <si>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</si>
  <si>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</si>
  <si>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</si>
  <si>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</si>
  <si>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</si>
  <si>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</si>
  <si>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</si>
  <si>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</si>
  <si>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</si>
  <si>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</si>
  <si>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</si>
  <si>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</si>
  <si>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</si>
  <si>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</si>
  <si>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</si>
  <si>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</si>
  <si>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</si>
  <si>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</si>
  <si>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（三）社会保障和就业支出</t>
  </si>
  <si>
    <t>（三）国有资本经营预算拨款</t>
  </si>
  <si>
    <t>（四）卫生健康支出</t>
  </si>
  <si>
    <t>二、上年结转</t>
  </si>
  <si>
    <t>（五）住房保障支出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</si>
  <si>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</si>
  <si>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</si>
  <si>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</si>
  <si>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</si>
  <si>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</si>
  <si>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</si>
  <si>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</si>
  <si>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</si>
  <si>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</si>
  <si>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</si>
  <si>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</si>
  <si>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</si>
  <si>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</si>
  <si>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</si>
  <si>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</si>
  <si>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</si>
  <si>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</si>
  <si>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</si>
  <si>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</si>
  <si>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</si>
  <si>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</si>
  <si>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</si>
  <si>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</si>
  <si>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</si>
  <si>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</si>
  <si>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</si>
  <si>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</si>
  <si>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</si>
  <si>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</si>
  <si>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</si>
  <si>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</si>
  <si>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</si>
  <si>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</si>
  <si>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</si>
  <si>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</si>
  <si>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</si>
  <si>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</si>
  <si>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</si>
  <si>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</si>
  <si>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</si>
  <si>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</si>
  <si>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</si>
  <si>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</si>
  <si>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临沧市质量技术监督综合检测中心</t>
  </si>
  <si>
    <t>530900210000000003331</t>
  </si>
  <si>
    <t>事业人员支出工资</t>
  </si>
  <si>
    <t>事业运行</t>
  </si>
  <si>
    <t>30101</t>
  </si>
  <si>
    <t>基本工资</t>
  </si>
  <si>
    <t>30102</t>
  </si>
  <si>
    <t>津贴补贴</t>
  </si>
  <si>
    <t>30107</t>
  </si>
  <si>
    <t>绩效工资</t>
  </si>
  <si>
    <t>530900231100001475573</t>
  </si>
  <si>
    <t>绩效工资（2017年提高标准部分）</t>
  </si>
  <si>
    <t>530900210000000003332</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</si>
  <si>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</si>
  <si>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</si>
  <si>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</si>
  <si>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</si>
  <si>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</si>
  <si>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</si>
  <si>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</si>
  <si>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</si>
  <si>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</si>
  <si>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</si>
  <si>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30112</t>
  </si>
  <si>
    <t>其他社会保障缴费</t>
  </si>
  <si>
    <t>其他行政事业单位医疗支出</t>
  </si>
  <si>
    <t>530900210000000003333</t>
  </si>
  <si>
    <t>住房公积金</t>
  </si>
  <si>
    <t>30113</t>
  </si>
  <si>
    <t>530900210000000003340</t>
  </si>
  <si>
    <t>一般公用经费</t>
  </si>
  <si>
    <t>30211</t>
  </si>
  <si>
    <t>差旅费</t>
  </si>
  <si>
    <t>30205</t>
  </si>
  <si>
    <t>水费</t>
  </si>
  <si>
    <t>30206</t>
  </si>
  <si>
    <t>电费</t>
  </si>
  <si>
    <t>530900210000000004607</t>
  </si>
  <si>
    <t>30217</t>
  </si>
  <si>
    <t>30201</t>
  </si>
  <si>
    <t>办公费</t>
  </si>
  <si>
    <t>530900210000000003339</t>
  </si>
  <si>
    <t>离退休公用经费</t>
  </si>
  <si>
    <t>事业单位离退休</t>
  </si>
  <si>
    <t>530900210000000003337</t>
  </si>
  <si>
    <t>工会经费</t>
  </si>
  <si>
    <t>30228</t>
  </si>
  <si>
    <t>530900210000000003338</t>
  </si>
  <si>
    <t>福利费</t>
  </si>
  <si>
    <t>30229</t>
  </si>
  <si>
    <t>530900210000000003341</t>
  </si>
  <si>
    <t>职工教育经费</t>
  </si>
  <si>
    <t>30216</t>
  </si>
  <si>
    <t>培训费</t>
  </si>
  <si>
    <t>530900210000000003335</t>
  </si>
  <si>
    <t>公务用车运行维护费</t>
  </si>
  <si>
    <t>30231</t>
  </si>
  <si>
    <t>530900210000000003334</t>
  </si>
  <si>
    <t>离退休费</t>
  </si>
  <si>
    <t>30302</t>
  </si>
  <si>
    <t>退休费</t>
  </si>
  <si>
    <t>530900231100001137290</t>
  </si>
  <si>
    <t>检验检测能力提升人员支出资金</t>
  </si>
  <si>
    <t>其他市场监督管理事务</t>
  </si>
  <si>
    <t>预算05-1表</t>
  </si>
  <si>
    <t>项目支出预算表</t>
  </si>
  <si>
    <t>项目分类</t>
  </si>
  <si>
    <t>经济科目编码</t>
  </si>
  <si>
    <t>经济科目名称</t>
  </si>
  <si>
    <t>本年拨款</t>
  </si>
  <si>
    <t>其中：本次下达</t>
  </si>
  <si>
    <t>计量器具强制检定工作经费</t>
  </si>
  <si>
    <t>其他运转类</t>
  </si>
  <si>
    <t>530900231100001137235</t>
  </si>
  <si>
    <t>质量基础</t>
  </si>
  <si>
    <t>30226</t>
  </si>
  <si>
    <t>劳务费</t>
  </si>
  <si>
    <t>30299</t>
  </si>
  <si>
    <t>其他商品和服务支出</t>
  </si>
  <si>
    <t>31003</t>
  </si>
  <si>
    <t>专用设备购置</t>
  </si>
  <si>
    <t>事业单位经营收入弥补检验检测成本经费</t>
  </si>
  <si>
    <t>事业发展类</t>
  </si>
  <si>
    <t>530900231100001137296</t>
  </si>
  <si>
    <t>30202</t>
  </si>
  <si>
    <t>印刷费</t>
  </si>
  <si>
    <t>30207</t>
  </si>
  <si>
    <t>邮电费</t>
  </si>
  <si>
    <t>30209</t>
  </si>
  <si>
    <t>物业管理费</t>
  </si>
  <si>
    <t>30213</t>
  </si>
  <si>
    <t>维修（护）费</t>
  </si>
  <si>
    <t>30218</t>
  </si>
  <si>
    <t>专用材料费</t>
  </si>
  <si>
    <t>30227</t>
  </si>
  <si>
    <t>委托业务费</t>
  </si>
  <si>
    <t>30239</t>
  </si>
  <si>
    <t>其他交通费用</t>
  </si>
  <si>
    <t>30240</t>
  </si>
  <si>
    <t>税金及附加费用</t>
  </si>
  <si>
    <t>31002</t>
  </si>
  <si>
    <t>办公设备购置</t>
  </si>
  <si>
    <t>事业单位使用单位资金安排项目支出经费</t>
  </si>
  <si>
    <t>530900231100001144889</t>
  </si>
  <si>
    <t>其他技术研究与开发支出</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</si>
  <si>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</si>
  <si>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</si>
  <si>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</si>
  <si>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</si>
  <si>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</si>
  <si>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</si>
  <si>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</si>
  <si>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</si>
  <si>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</si>
  <si>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</si>
  <si>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</si>
  <si>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</si>
  <si>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事业单位使用单位资金安排项目支出经费</t>
  </si>
  <si>
    <t>按照科技项目项目合同工书推进工作计划。</t>
  </si>
  <si>
    <t xml:space="preserve">      产出指标</t>
  </si>
  <si>
    <t>数量指标</t>
  </si>
  <si>
    <t>发放技术资料数</t>
  </si>
  <si>
    <t>&gt;=</t>
  </si>
  <si>
    <t>10</t>
  </si>
  <si>
    <t>份</t>
  </si>
  <si>
    <t>定量指标</t>
  </si>
  <si>
    <t>反映发放技术宣传材料的情况。</t>
  </si>
  <si>
    <t>高级及以上职称研究人员参加数量</t>
  </si>
  <si>
    <t>人</t>
  </si>
  <si>
    <t>反映部门科学研究工作高级级及以上职称研究人员参加人数情况。</t>
  </si>
  <si>
    <t>质量指标</t>
  </si>
  <si>
    <t>技术培训完成率</t>
  </si>
  <si>
    <t>100</t>
  </si>
  <si>
    <t>%</t>
  </si>
  <si>
    <t>反映开展技术培训情况。
技术培训完成率=（实际完成技术培训人数/计划完成技术培训人数）*100%</t>
  </si>
  <si>
    <t xml:space="preserve">      效益指标</t>
  </si>
  <si>
    <t>社会效益指标</t>
  </si>
  <si>
    <t>人才培养数</t>
  </si>
  <si>
    <t>50</t>
  </si>
  <si>
    <t>反映科技培训开展情况，提高受益人群的科技素质。</t>
  </si>
  <si>
    <t xml:space="preserve">      满意度指标</t>
  </si>
  <si>
    <t>服务对象满意度指标</t>
  </si>
  <si>
    <t>科研成果总体满意度</t>
  </si>
  <si>
    <t>95</t>
  </si>
  <si>
    <t>反映服务对象对科技研发工作整体满意度。
服务对象满意度=（对科研成果整体满意的人数/问卷调查人数）*100%。</t>
  </si>
  <si>
    <t xml:space="preserve">    计量器具强制检定工作经费</t>
  </si>
  <si>
    <t>1.授权范围内完成临沧市辖内强制检定计量器具的检定工作及非强制检定计量器具的检定校准工作；
2.进一步优化现场检定业务流程，合理安排年度现场检定校准工作计划，优化行程路线，提升计量检定校准服务质量，提高工作效率。
3.开展5.20世界计量日活动，宣传计量相关知识；
4.为进一步提高计量检定校准的服务效率，服务质量，在设备配备到位的情况下，拟试用计量业务系统移动端进行数据录入，合格证打印；
5.在设备配备到位的情况下，拟建立新的计量标准，拓展新项目。</t>
  </si>
  <si>
    <t>出具证书数量</t>
  </si>
  <si>
    <t>8000</t>
  </si>
  <si>
    <t>份（部、个、幅、条）</t>
  </si>
  <si>
    <t>计量器具检定出具的检定报告数量</t>
  </si>
  <si>
    <t>检定校准台件数</t>
  </si>
  <si>
    <t>20000</t>
  </si>
  <si>
    <t>台/套</t>
  </si>
  <si>
    <t>计量器具检定的工作数量</t>
  </si>
  <si>
    <t>校检工作完成率</t>
  </si>
  <si>
    <t>无疫情情况下≥95%，不可抗拒因素影响的情况下根据实际情况确</t>
  </si>
  <si>
    <t>工作任务数</t>
  </si>
  <si>
    <t>报告差错率</t>
  </si>
  <si>
    <t>&lt;=</t>
  </si>
  <si>
    <t>工作质量</t>
  </si>
  <si>
    <t>时效指标</t>
  </si>
  <si>
    <t>2023年完成年度工作计划</t>
  </si>
  <si>
    <t>2023年12月31</t>
  </si>
  <si>
    <t>/</t>
  </si>
  <si>
    <t>工作推进情况</t>
  </si>
  <si>
    <t>兑付外聘人员工资及时性</t>
  </si>
  <si>
    <t>=</t>
  </si>
  <si>
    <t>每月25日</t>
  </si>
  <si>
    <t>定性指标</t>
  </si>
  <si>
    <t>外聘人员工资及时兑付</t>
  </si>
  <si>
    <t>成本指标</t>
  </si>
  <si>
    <t>耗材购置成本控制</t>
  </si>
  <si>
    <t>万元</t>
  </si>
  <si>
    <t>专用耗材的计划采买和合理使用</t>
  </si>
  <si>
    <t>经济效益指标</t>
  </si>
  <si>
    <t>停征企业计量器具强检费用</t>
  </si>
  <si>
    <t>240</t>
  </si>
  <si>
    <t>计量器具强制检定停止检定费用</t>
  </si>
  <si>
    <t>确保量值传递的准确可靠</t>
  </si>
  <si>
    <t>有成效</t>
  </si>
  <si>
    <t>服务效果</t>
  </si>
  <si>
    <t>生态效益指标</t>
  </si>
  <si>
    <t>保障监测数据的准确可靠</t>
  </si>
  <si>
    <t>为生态环境监测单位、污水处理厂等生态环服务不少于5家相关单位</t>
  </si>
  <si>
    <t>单位提供量值溯源服务，保障监测数据的准确可靠。</t>
  </si>
  <si>
    <t>服务对象的满意度调查</t>
  </si>
  <si>
    <t xml:space="preserve">    事业单位经营收入弥补检验检测成本经费</t>
  </si>
  <si>
    <t>（1）认真开展产品质量检验工作，食品质量自愿委托检验不少于3200批次，出具检验报告不少于3200份，实现经营收入不少于 280万元。按要求完成各级政府部门的产品质量监督抽查、检查和风险监测任务。
（2）完成全市质量技术监督综合检测中心CNAS资质首次认定，申报检验参数不少于100项。
（3）按照中心质控计划，积极组织相关专业人员参加培训、计划培训4人次，不断提升我中心人员素质和检验检测能力。
（4）能力验证、实验室比对等工作，提升人员检测能力水平。
（5）质量月开展科技宣传活动及实验室开放日等活动。</t>
  </si>
  <si>
    <t>检验报告</t>
  </si>
  <si>
    <t>3200</t>
  </si>
  <si>
    <t>委托检验出具的检验报告数量</t>
  </si>
  <si>
    <t>服务对象</t>
  </si>
  <si>
    <t>200</t>
  </si>
  <si>
    <t>人(人次、家)</t>
  </si>
  <si>
    <t>检验工作的服务对象数量</t>
  </si>
  <si>
    <t>标准、规范执行率</t>
  </si>
  <si>
    <t>质量手册，质量目标的严格执行程度</t>
  </si>
  <si>
    <t>计量器具周期检定率</t>
  </si>
  <si>
    <t>使用的计量器具周期定期送检</t>
  </si>
  <si>
    <t>按时限出具检验报告</t>
  </si>
  <si>
    <t>15</t>
  </si>
  <si>
    <t>工作日</t>
  </si>
  <si>
    <t>委托检验接样后出具报告的时限</t>
  </si>
  <si>
    <t>仪器设备购置</t>
  </si>
  <si>
    <t>180.23</t>
  </si>
  <si>
    <t>设备政府采购的节约率</t>
  </si>
  <si>
    <t>为提升我市产品质量，打造全市地方特色的产品品牌，有效帮助企业树立品牌形象，促进特色产业发展，提供检验检测技术支持。</t>
  </si>
  <si>
    <t>效果明显</t>
  </si>
  <si>
    <t>提高检测能力，满足市场需要、企业需要</t>
  </si>
  <si>
    <t>可持续影响指标</t>
  </si>
  <si>
    <t>通过项目实施，从设备更新、实验室改造、人员素质提升方面，提升检验检测能力。</t>
  </si>
  <si>
    <t>检验检测能力得到提升</t>
  </si>
  <si>
    <t>客户满意度调查</t>
  </si>
  <si>
    <t>预算06表</t>
  </si>
  <si>
    <t>政府性基金预算支出预算表</t>
  </si>
  <si>
    <t>单位名称</t>
  </si>
  <si>
    <t>本年政府性基金预算支出</t>
  </si>
  <si>
    <t>说明：2023年我单位无政府性基金预算支出，故无相关数据。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</si>
  <si>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</si>
  <si>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</si>
  <si>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</si>
  <si>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</si>
  <si>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</si>
  <si>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</si>
  <si>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</si>
  <si>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</si>
  <si>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</si>
  <si>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</si>
  <si>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</si>
  <si>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检验检测专用设备购置</t>
  </si>
  <si>
    <t>A02109900 其他仪器仪表</t>
  </si>
  <si>
    <t>批</t>
  </si>
  <si>
    <t>台式电脑</t>
  </si>
  <si>
    <t>A02010105 台式计算机</t>
  </si>
  <si>
    <t>台</t>
  </si>
  <si>
    <t>弧形屏</t>
  </si>
  <si>
    <t>A02021103 LED显示屏</t>
  </si>
  <si>
    <t>块</t>
  </si>
  <si>
    <t>不间断电源（UPS）</t>
  </si>
  <si>
    <t>A02061504 不间断电源</t>
  </si>
  <si>
    <t>检验检测仪器购置</t>
  </si>
  <si>
    <t>A3.4复印纸</t>
  </si>
  <si>
    <t>A05040101 复印纸</t>
  </si>
  <si>
    <t>C21040000 物业管理服务</t>
  </si>
  <si>
    <t>项</t>
  </si>
  <si>
    <t>印刷服务费用</t>
  </si>
  <si>
    <t>C23090199 其他印刷服务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</si>
  <si>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</si>
  <si>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</si>
  <si>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</si>
  <si>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</si>
  <si>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</si>
  <si>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</si>
  <si>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</si>
  <si>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</si>
  <si>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</si>
  <si>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说明：2023年我单位无政府购买服务，故无相关数据。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</si>
  <si>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</si>
  <si>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</si>
  <si>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</si>
  <si>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</si>
  <si>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</si>
  <si>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</si>
  <si>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</si>
  <si>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</si>
  <si>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</si>
  <si>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</si>
  <si>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</si>
  <si>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</si>
  <si>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</si>
  <si>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</si>
  <si>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</si>
  <si>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说明：2023年我单位无市对下转移支付，故无相关数据。</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</si>
  <si>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</si>
  <si>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</si>
  <si>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</si>
  <si>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</si>
  <si>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</si>
  <si>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</si>
  <si>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</si>
  <si>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</si>
  <si>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</si>
  <si>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</si>
  <si>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</si>
  <si>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0002 通用设备</t>
  </si>
  <si>
    <t>2200702不间断电源（UPS）</t>
  </si>
  <si>
    <t>不间断电源</t>
  </si>
  <si>
    <t>0003 通用设备</t>
  </si>
  <si>
    <t>2020600LED显示屏</t>
  </si>
  <si>
    <t>显示屏</t>
  </si>
  <si>
    <t>0004 通用设备</t>
  </si>
  <si>
    <t>2010104台式电脑</t>
  </si>
  <si>
    <t>0005 通用设备</t>
  </si>
  <si>
    <t>2409900其他仪器仪表</t>
  </si>
  <si>
    <t>检验检测设备</t>
  </si>
  <si>
    <t>检定设备</t>
  </si>
  <si>
    <t>预算11表</t>
  </si>
  <si>
    <t>上级补助项目支出预算表</t>
  </si>
  <si>
    <t>上级补助</t>
  </si>
  <si>
    <t>说明：2023年我单位无上级补助项目支出预算，故无相关数据。</t>
  </si>
  <si>
    <t>预算12表</t>
  </si>
  <si>
    <t>部门项目中期规划预算表</t>
  </si>
  <si>
    <t>项目级次</t>
  </si>
  <si>
    <t>2023年</t>
  </si>
  <si>
    <t>2024年</t>
  </si>
  <si>
    <t>2025年</t>
  </si>
  <si>
    <t>229 其他运转类</t>
  </si>
  <si>
    <t>本级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</si>
</sst>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
  </numFmts>
  <fonts count="38">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2"/>
      <name val="宋体"/>
      <charset val="1"/>
    </font>
    <font>
      <b/>
      <sz val="22"/>
      <color rgb="FF000000"/>
      <name val="宋体"/>
      <charset val="1"/>
    </font>
    <font>
      <sz val="12"/>
      <color rgb="FF000000"/>
      <name val="宋体"/>
      <charset val="1"/>
    </font>
    <font>
      <sz val="11"/>
      <name val="宋体"/>
      <charset val="1"/>
    </font>
    <font>
      <sz val="10"/>
      <color rgb="FFFFFFFF"/>
      <name val="宋体"/>
      <charset val="1"/>
    </font>
    <font>
      <b/>
      <sz val="21"/>
      <color rgb="FF00000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1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18"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7" borderId="15"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22" fillId="9" borderId="0" applyNumberFormat="0" applyBorder="0" applyAlignment="0" applyProtection="0">
      <alignment vertical="center"/>
    </xf>
    <xf numFmtId="0" fontId="25" fillId="0" borderId="17" applyNumberFormat="0" applyFill="0" applyAlignment="0" applyProtection="0">
      <alignment vertical="center"/>
    </xf>
    <xf numFmtId="0" fontId="22" fillId="10" borderId="0" applyNumberFormat="0" applyBorder="0" applyAlignment="0" applyProtection="0">
      <alignment vertical="center"/>
    </xf>
    <xf numFmtId="0" fontId="31" fillId="11" borderId="18" applyNumberFormat="0" applyAlignment="0" applyProtection="0">
      <alignment vertical="center"/>
    </xf>
    <xf numFmtId="0" fontId="32" fillId="11" borderId="14" applyNumberFormat="0" applyAlignment="0" applyProtection="0">
      <alignment vertical="center"/>
    </xf>
    <xf numFmtId="0" fontId="33" fillId="12" borderId="19"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top"/>
      <protection locked="0"/>
    </xf>
  </cellStyleXfs>
  <cellXfs count="22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7"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left" vertical="center" wrapText="1"/>
    </xf>
    <xf numFmtId="176" fontId="5" fillId="0" borderId="7" xfId="49" applyNumberFormat="1"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protection locked="0"/>
    </xf>
    <xf numFmtId="0" fontId="9" fillId="0" borderId="4" xfId="49" applyFont="1" applyFill="1" applyBorder="1" applyAlignment="1" applyProtection="1">
      <alignment vertical="center" wrapText="1"/>
      <protection locked="0"/>
    </xf>
    <xf numFmtId="0" fontId="9" fillId="0" borderId="7" xfId="49" applyFont="1" applyFill="1" applyBorder="1" applyAlignment="1" applyProtection="1">
      <alignment horizontal="right" vertical="center" wrapText="1"/>
      <protection locked="0"/>
    </xf>
    <xf numFmtId="0" fontId="9" fillId="0" borderId="7" xfId="49" applyFont="1" applyFill="1" applyBorder="1" applyAlignment="1" applyProtection="1">
      <alignment horizontal="right" vertical="center"/>
      <protection locked="0"/>
    </xf>
    <xf numFmtId="176" fontId="9" fillId="0" borderId="7" xfId="49" applyNumberFormat="1"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10"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10"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2" xfId="49" applyFont="1" applyFill="1" applyBorder="1" applyAlignment="1" applyProtection="1">
      <alignment horizontal="right" vertical="center"/>
    </xf>
    <xf numFmtId="4" fontId="17" fillId="0" borderId="12"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tabSelected="1" workbookViewId="0">
      <selection activeCell="D25" sqref="D25"/>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3"/>
      <c r="B1" s="3"/>
      <c r="C1" s="3"/>
      <c r="D1" s="113" t="s">
        <v>0</v>
      </c>
    </row>
    <row r="2" ht="36" customHeight="1" spans="1:4">
      <c r="A2" s="54" t="s">
        <v>1</v>
      </c>
      <c r="B2" s="220"/>
      <c r="C2" s="220"/>
      <c r="D2" s="220"/>
    </row>
    <row r="3" ht="21" customHeight="1" spans="1:4">
      <c r="A3" s="42" t="s">
        <v>2</v>
      </c>
      <c r="B3" s="175"/>
      <c r="C3" s="175"/>
      <c r="D3" s="113"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1" t="s">
        <v>9</v>
      </c>
      <c r="B7" s="145">
        <v>9059773.94</v>
      </c>
      <c r="C7" s="151" t="s">
        <v>10</v>
      </c>
      <c r="D7" s="145">
        <v>14372288.65</v>
      </c>
    </row>
    <row r="8" ht="20.25" customHeight="1" spans="1:4">
      <c r="A8" s="151" t="s">
        <v>11</v>
      </c>
      <c r="B8" s="145"/>
      <c r="C8" s="151" t="s">
        <v>12</v>
      </c>
      <c r="D8" s="145">
        <v>430000</v>
      </c>
    </row>
    <row r="9" ht="20.25" customHeight="1" spans="1:4">
      <c r="A9" s="151" t="s">
        <v>13</v>
      </c>
      <c r="B9" s="145"/>
      <c r="C9" s="151" t="s">
        <v>14</v>
      </c>
      <c r="D9" s="145">
        <v>784209.96</v>
      </c>
    </row>
    <row r="10" ht="20.25" customHeight="1" spans="1:4">
      <c r="A10" s="151" t="s">
        <v>15</v>
      </c>
      <c r="B10" s="112"/>
      <c r="C10" s="151" t="s">
        <v>16</v>
      </c>
      <c r="D10" s="145">
        <v>431620.61</v>
      </c>
    </row>
    <row r="11" ht="20.25" customHeight="1" spans="1:4">
      <c r="A11" s="151" t="s">
        <v>17</v>
      </c>
      <c r="B11" s="145">
        <v>7430000</v>
      </c>
      <c r="C11" s="151" t="s">
        <v>18</v>
      </c>
      <c r="D11" s="145">
        <v>471654.72</v>
      </c>
    </row>
    <row r="12" ht="20.25" customHeight="1" spans="1:4">
      <c r="A12" s="151" t="s">
        <v>19</v>
      </c>
      <c r="B12" s="112"/>
      <c r="C12" s="151"/>
      <c r="D12" s="186"/>
    </row>
    <row r="13" ht="20.25" customHeight="1" spans="1:4">
      <c r="A13" s="151" t="s">
        <v>20</v>
      </c>
      <c r="B13" s="112">
        <v>7000000</v>
      </c>
      <c r="C13" s="151"/>
      <c r="D13" s="186"/>
    </row>
    <row r="14" ht="20.25" customHeight="1" spans="1:4">
      <c r="A14" s="151" t="s">
        <v>21</v>
      </c>
      <c r="B14" s="112"/>
      <c r="C14" s="151"/>
      <c r="D14" s="186"/>
    </row>
    <row r="15" ht="24" customHeight="1" spans="1:4">
      <c r="A15" s="221" t="s">
        <v>22</v>
      </c>
      <c r="B15" s="112"/>
      <c r="C15" s="177"/>
      <c r="D15" s="178"/>
    </row>
    <row r="16" ht="24" customHeight="1" spans="1:4">
      <c r="A16" s="221" t="s">
        <v>23</v>
      </c>
      <c r="B16" s="222"/>
      <c r="C16" s="177"/>
      <c r="D16" s="178"/>
    </row>
    <row r="17" ht="24" customHeight="1" spans="1:4">
      <c r="A17" s="221" t="s">
        <v>24</v>
      </c>
      <c r="B17" s="223">
        <v>430000</v>
      </c>
      <c r="C17" s="177"/>
      <c r="D17" s="178"/>
    </row>
    <row r="18" ht="24" customHeight="1" spans="1:4">
      <c r="A18" s="224"/>
      <c r="B18" s="225"/>
      <c r="C18" s="177"/>
      <c r="D18" s="178"/>
    </row>
    <row r="19" ht="20.25" customHeight="1" spans="1:4">
      <c r="A19" s="224" t="s">
        <v>25</v>
      </c>
      <c r="B19" s="226">
        <v>16489773.94</v>
      </c>
      <c r="C19" s="177" t="s">
        <v>26</v>
      </c>
      <c r="D19" s="180">
        <v>16489773.94</v>
      </c>
    </row>
    <row r="20" ht="20.25" customHeight="1" spans="1:4">
      <c r="A20" s="221" t="s">
        <v>27</v>
      </c>
      <c r="B20" s="222"/>
      <c r="C20" s="151" t="s">
        <v>28</v>
      </c>
      <c r="D20" s="186" t="s">
        <v>29</v>
      </c>
    </row>
    <row r="21" ht="20.25" customHeight="1" spans="1:4">
      <c r="A21" s="227" t="s">
        <v>30</v>
      </c>
      <c r="B21" s="226">
        <v>16489773.94</v>
      </c>
      <c r="C21" s="177" t="s">
        <v>31</v>
      </c>
      <c r="D21" s="228">
        <v>16489773.94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E31" sqref="E31"/>
    </sheetView>
  </sheetViews>
  <sheetFormatPr defaultColWidth="10.6666666666667" defaultRowHeight="14.25" customHeight="1" outlineLevelCol="5"/>
  <cols>
    <col min="1" max="1" width="37.5" style="1" customWidth="1"/>
    <col min="2" max="2" width="24.1666666666667" style="114"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5">
        <v>1</v>
      </c>
      <c r="B1" s="116">
        <v>0</v>
      </c>
      <c r="C1" s="115">
        <v>1</v>
      </c>
      <c r="D1" s="117"/>
      <c r="E1" s="117"/>
      <c r="F1" s="113" t="s">
        <v>379</v>
      </c>
    </row>
    <row r="2" ht="26.25" customHeight="1" spans="1:6">
      <c r="A2" s="118" t="s">
        <v>380</v>
      </c>
      <c r="B2" s="118" t="s">
        <v>380</v>
      </c>
      <c r="C2" s="119"/>
      <c r="D2" s="120"/>
      <c r="E2" s="120"/>
      <c r="F2" s="120"/>
    </row>
    <row r="3" ht="13.5" customHeight="1" spans="1:6">
      <c r="A3" s="6" t="s">
        <v>2</v>
      </c>
      <c r="B3" s="6" t="s">
        <v>2</v>
      </c>
      <c r="C3" s="115"/>
      <c r="D3" s="117"/>
      <c r="E3" s="117"/>
      <c r="F3" s="113" t="s">
        <v>3</v>
      </c>
    </row>
    <row r="4" ht="19.5" customHeight="1" spans="1:6">
      <c r="A4" s="121" t="s">
        <v>381</v>
      </c>
      <c r="B4" s="122" t="s">
        <v>58</v>
      </c>
      <c r="C4" s="121" t="s">
        <v>59</v>
      </c>
      <c r="D4" s="12" t="s">
        <v>382</v>
      </c>
      <c r="E4" s="13"/>
      <c r="F4" s="14"/>
    </row>
    <row r="5" ht="18.75" customHeight="1" spans="1:6">
      <c r="A5" s="123"/>
      <c r="B5" s="124"/>
      <c r="C5" s="123"/>
      <c r="D5" s="17" t="s">
        <v>37</v>
      </c>
      <c r="E5" s="12" t="s">
        <v>62</v>
      </c>
      <c r="F5" s="17" t="s">
        <v>60</v>
      </c>
    </row>
    <row r="6" ht="18.75" customHeight="1" spans="1:6">
      <c r="A6" s="58">
        <v>1</v>
      </c>
      <c r="B6" s="125" t="s">
        <v>130</v>
      </c>
      <c r="C6" s="58">
        <v>3</v>
      </c>
      <c r="D6" s="70">
        <v>4</v>
      </c>
      <c r="E6" s="70">
        <v>5</v>
      </c>
      <c r="F6" s="70">
        <v>6</v>
      </c>
    </row>
    <row r="7" ht="21" customHeight="1" spans="1:6">
      <c r="A7" s="23" t="s">
        <v>164</v>
      </c>
      <c r="B7" s="23"/>
      <c r="C7" s="23"/>
      <c r="D7" s="126" t="s">
        <v>164</v>
      </c>
      <c r="E7" s="127" t="s">
        <v>164</v>
      </c>
      <c r="F7" s="127" t="s">
        <v>164</v>
      </c>
    </row>
    <row r="8" ht="21" customHeight="1" spans="1:6">
      <c r="A8" s="23"/>
      <c r="B8" s="23" t="s">
        <v>164</v>
      </c>
      <c r="C8" s="23" t="s">
        <v>164</v>
      </c>
      <c r="D8" s="128" t="s">
        <v>164</v>
      </c>
      <c r="E8" s="129" t="s">
        <v>164</v>
      </c>
      <c r="F8" s="129" t="s">
        <v>164</v>
      </c>
    </row>
    <row r="9" ht="18.75" customHeight="1" spans="1:6">
      <c r="A9" s="130" t="s">
        <v>108</v>
      </c>
      <c r="B9" s="130" t="s">
        <v>108</v>
      </c>
      <c r="C9" s="131" t="s">
        <v>108</v>
      </c>
      <c r="D9" s="128" t="s">
        <v>164</v>
      </c>
      <c r="E9" s="129" t="s">
        <v>164</v>
      </c>
      <c r="F9" s="129" t="s">
        <v>164</v>
      </c>
    </row>
    <row r="10" customHeight="1" spans="1:1">
      <c r="A10" s="1" t="s">
        <v>383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87"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8"/>
  <sheetViews>
    <sheetView workbookViewId="0">
      <selection activeCell="H26" sqref="H26"/>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0.6666666666667" style="39" customWidth="1"/>
    <col min="18" max="18" width="12.1666666666667" style="1" customWidth="1"/>
    <col min="19" max="16384" width="10.6666666666667" style="39" customWidth="1"/>
  </cols>
  <sheetData>
    <row r="1" ht="13.5" customHeight="1" spans="1:18">
      <c r="A1" s="3"/>
      <c r="B1" s="3"/>
      <c r="C1" s="3"/>
      <c r="D1" s="3"/>
      <c r="E1" s="3"/>
      <c r="F1" s="3"/>
      <c r="G1" s="3"/>
      <c r="H1" s="3"/>
      <c r="I1" s="3"/>
      <c r="J1" s="3"/>
      <c r="O1" s="63"/>
      <c r="P1" s="63"/>
      <c r="Q1" s="63" t="s">
        <v>384</v>
      </c>
      <c r="R1" s="40"/>
    </row>
    <row r="2" ht="27.75" customHeight="1" spans="1:18">
      <c r="A2" s="41" t="s">
        <v>385</v>
      </c>
      <c r="B2" s="5"/>
      <c r="C2" s="5"/>
      <c r="D2" s="5"/>
      <c r="E2" s="5"/>
      <c r="F2" s="5"/>
      <c r="G2" s="5"/>
      <c r="H2" s="5"/>
      <c r="I2" s="5"/>
      <c r="J2" s="5"/>
      <c r="K2" s="55"/>
      <c r="L2" s="5"/>
      <c r="M2" s="5"/>
      <c r="N2" s="5"/>
      <c r="O2" s="55"/>
      <c r="P2" s="55"/>
      <c r="Q2" s="55"/>
      <c r="R2" s="5"/>
    </row>
    <row r="3" ht="18.75" customHeight="1" spans="1:18">
      <c r="A3" s="42" t="s">
        <v>2</v>
      </c>
      <c r="B3" s="8"/>
      <c r="C3" s="8"/>
      <c r="D3" s="8"/>
      <c r="E3" s="8"/>
      <c r="F3" s="8"/>
      <c r="G3" s="8"/>
      <c r="H3" s="8"/>
      <c r="I3" s="8"/>
      <c r="J3" s="8"/>
      <c r="O3" s="74"/>
      <c r="P3" s="74"/>
      <c r="Q3" s="74"/>
      <c r="R3" s="113" t="s">
        <v>137</v>
      </c>
    </row>
    <row r="4" ht="15.75" customHeight="1" spans="1:18">
      <c r="A4" s="11" t="s">
        <v>386</v>
      </c>
      <c r="B4" s="82" t="s">
        <v>387</v>
      </c>
      <c r="C4" s="82" t="s">
        <v>388</v>
      </c>
      <c r="D4" s="82" t="s">
        <v>389</v>
      </c>
      <c r="E4" s="82" t="s">
        <v>390</v>
      </c>
      <c r="F4" s="82" t="s">
        <v>391</v>
      </c>
      <c r="G4" s="44" t="s">
        <v>153</v>
      </c>
      <c r="H4" s="44"/>
      <c r="I4" s="44"/>
      <c r="J4" s="44"/>
      <c r="K4" s="99"/>
      <c r="L4" s="44"/>
      <c r="M4" s="44"/>
      <c r="N4" s="44"/>
      <c r="O4" s="75"/>
      <c r="P4" s="99"/>
      <c r="Q4" s="75"/>
      <c r="R4" s="45"/>
    </row>
    <row r="5" ht="17.25" customHeight="1" spans="1:18">
      <c r="A5" s="16"/>
      <c r="B5" s="84"/>
      <c r="C5" s="84"/>
      <c r="D5" s="84"/>
      <c r="E5" s="84"/>
      <c r="F5" s="84"/>
      <c r="G5" s="84" t="s">
        <v>37</v>
      </c>
      <c r="H5" s="84" t="s">
        <v>40</v>
      </c>
      <c r="I5" s="84" t="s">
        <v>392</v>
      </c>
      <c r="J5" s="84" t="s">
        <v>393</v>
      </c>
      <c r="K5" s="85" t="s">
        <v>394</v>
      </c>
      <c r="L5" s="100" t="s">
        <v>44</v>
      </c>
      <c r="M5" s="100"/>
      <c r="N5" s="100"/>
      <c r="O5" s="101"/>
      <c r="P5" s="107"/>
      <c r="Q5" s="101"/>
      <c r="R5" s="86"/>
    </row>
    <row r="6" ht="54" customHeight="1" spans="1:18">
      <c r="A6" s="19"/>
      <c r="B6" s="86"/>
      <c r="C6" s="86"/>
      <c r="D6" s="86"/>
      <c r="E6" s="86"/>
      <c r="F6" s="86"/>
      <c r="G6" s="86"/>
      <c r="H6" s="86" t="s">
        <v>39</v>
      </c>
      <c r="I6" s="86"/>
      <c r="J6" s="86"/>
      <c r="K6" s="87"/>
      <c r="L6" s="86" t="s">
        <v>39</v>
      </c>
      <c r="M6" s="86" t="s">
        <v>45</v>
      </c>
      <c r="N6" s="86" t="s">
        <v>162</v>
      </c>
      <c r="O6" s="102" t="s">
        <v>47</v>
      </c>
      <c r="P6" s="87" t="s">
        <v>48</v>
      </c>
      <c r="Q6" s="88" t="s">
        <v>49</v>
      </c>
      <c r="R6" s="86" t="s">
        <v>50</v>
      </c>
    </row>
    <row r="7" ht="15" customHeight="1" spans="1:18">
      <c r="A7" s="20">
        <v>1</v>
      </c>
      <c r="B7" s="108">
        <v>2</v>
      </c>
      <c r="C7" s="108">
        <v>3</v>
      </c>
      <c r="D7" s="108">
        <v>4</v>
      </c>
      <c r="E7" s="108">
        <v>5</v>
      </c>
      <c r="F7" s="108">
        <v>6</v>
      </c>
      <c r="G7" s="88">
        <v>7</v>
      </c>
      <c r="H7" s="88">
        <v>8</v>
      </c>
      <c r="I7" s="88">
        <v>9</v>
      </c>
      <c r="J7" s="88">
        <v>10</v>
      </c>
      <c r="K7" s="88">
        <v>11</v>
      </c>
      <c r="L7" s="88">
        <v>12</v>
      </c>
      <c r="M7" s="88">
        <v>13</v>
      </c>
      <c r="N7" s="88">
        <v>14</v>
      </c>
      <c r="O7" s="88">
        <v>15</v>
      </c>
      <c r="P7" s="88">
        <v>16</v>
      </c>
      <c r="Q7" s="88">
        <v>17</v>
      </c>
      <c r="R7" s="88">
        <v>18</v>
      </c>
    </row>
    <row r="8" ht="21" customHeight="1" spans="1:18">
      <c r="A8" s="89" t="s">
        <v>52</v>
      </c>
      <c r="B8" s="90"/>
      <c r="C8" s="90"/>
      <c r="D8" s="90"/>
      <c r="E8" s="93"/>
      <c r="F8" s="109">
        <v>1465330</v>
      </c>
      <c r="G8" s="109">
        <v>2519120</v>
      </c>
      <c r="H8" s="109">
        <v>1337700</v>
      </c>
      <c r="I8" s="109"/>
      <c r="J8" s="109"/>
      <c r="K8" s="109"/>
      <c r="L8" s="109">
        <v>1181420</v>
      </c>
      <c r="M8" s="109"/>
      <c r="N8" s="109">
        <v>1181420</v>
      </c>
      <c r="O8" s="112"/>
      <c r="P8" s="109"/>
      <c r="Q8" s="109"/>
      <c r="R8" s="109"/>
    </row>
    <row r="9" ht="21" customHeight="1" spans="1:18">
      <c r="A9" s="89" t="s">
        <v>55</v>
      </c>
      <c r="B9" s="90" t="s">
        <v>164</v>
      </c>
      <c r="C9" s="90" t="s">
        <v>164</v>
      </c>
      <c r="D9" s="90" t="s">
        <v>164</v>
      </c>
      <c r="E9" s="93" t="s">
        <v>164</v>
      </c>
      <c r="F9" s="109">
        <v>1465330</v>
      </c>
      <c r="G9" s="109">
        <v>2519120</v>
      </c>
      <c r="H9" s="109">
        <v>1337700</v>
      </c>
      <c r="I9" s="109"/>
      <c r="J9" s="109"/>
      <c r="K9" s="109"/>
      <c r="L9" s="109">
        <v>1181420</v>
      </c>
      <c r="M9" s="109"/>
      <c r="N9" s="109">
        <v>1181420</v>
      </c>
      <c r="O9" s="112"/>
      <c r="P9" s="109"/>
      <c r="Q9" s="109"/>
      <c r="R9" s="109"/>
    </row>
    <row r="10" ht="25.5" customHeight="1" spans="1:18">
      <c r="A10" s="89" t="s">
        <v>310</v>
      </c>
      <c r="B10" s="90" t="s">
        <v>395</v>
      </c>
      <c r="C10" s="90" t="s">
        <v>396</v>
      </c>
      <c r="D10" s="90" t="s">
        <v>397</v>
      </c>
      <c r="E10" s="110">
        <v>1</v>
      </c>
      <c r="F10" s="111">
        <v>1337700</v>
      </c>
      <c r="G10" s="111">
        <v>1337700</v>
      </c>
      <c r="H10" s="111">
        <v>1337700</v>
      </c>
      <c r="I10" s="111"/>
      <c r="J10" s="111"/>
      <c r="K10" s="109"/>
      <c r="L10" s="111"/>
      <c r="M10" s="111"/>
      <c r="N10" s="111"/>
      <c r="O10" s="112"/>
      <c r="P10" s="109"/>
      <c r="Q10" s="109"/>
      <c r="R10" s="111"/>
    </row>
    <row r="11" ht="25.5" customHeight="1" spans="1:18">
      <c r="A11" s="89" t="s">
        <v>352</v>
      </c>
      <c r="B11" s="90" t="s">
        <v>398</v>
      </c>
      <c r="C11" s="90" t="s">
        <v>399</v>
      </c>
      <c r="D11" s="90" t="s">
        <v>400</v>
      </c>
      <c r="E11" s="110">
        <v>14</v>
      </c>
      <c r="F11" s="111"/>
      <c r="G11" s="111">
        <v>82040</v>
      </c>
      <c r="H11" s="111"/>
      <c r="I11" s="111"/>
      <c r="J11" s="111"/>
      <c r="K11" s="109"/>
      <c r="L11" s="111">
        <v>82040</v>
      </c>
      <c r="M11" s="111"/>
      <c r="N11" s="111">
        <v>82040</v>
      </c>
      <c r="O11" s="112"/>
      <c r="P11" s="109"/>
      <c r="Q11" s="109"/>
      <c r="R11" s="111"/>
    </row>
    <row r="12" ht="25.5" customHeight="1" spans="1:18">
      <c r="A12" s="89" t="s">
        <v>352</v>
      </c>
      <c r="B12" s="90" t="s">
        <v>401</v>
      </c>
      <c r="C12" s="90" t="s">
        <v>402</v>
      </c>
      <c r="D12" s="90" t="s">
        <v>403</v>
      </c>
      <c r="E12" s="110">
        <v>1</v>
      </c>
      <c r="F12" s="111"/>
      <c r="G12" s="111">
        <v>38650</v>
      </c>
      <c r="H12" s="111"/>
      <c r="I12" s="111"/>
      <c r="J12" s="111"/>
      <c r="K12" s="109"/>
      <c r="L12" s="111">
        <v>38650</v>
      </c>
      <c r="M12" s="111"/>
      <c r="N12" s="111">
        <v>38650</v>
      </c>
      <c r="O12" s="112"/>
      <c r="P12" s="109"/>
      <c r="Q12" s="109"/>
      <c r="R12" s="111"/>
    </row>
    <row r="13" ht="25.5" customHeight="1" spans="1:18">
      <c r="A13" s="89" t="s">
        <v>352</v>
      </c>
      <c r="B13" s="90" t="s">
        <v>404</v>
      </c>
      <c r="C13" s="90" t="s">
        <v>405</v>
      </c>
      <c r="D13" s="90" t="s">
        <v>400</v>
      </c>
      <c r="E13" s="110">
        <v>3</v>
      </c>
      <c r="F13" s="111"/>
      <c r="G13" s="111">
        <v>3000</v>
      </c>
      <c r="H13" s="111"/>
      <c r="I13" s="111"/>
      <c r="J13" s="111"/>
      <c r="K13" s="109"/>
      <c r="L13" s="111">
        <v>3000</v>
      </c>
      <c r="M13" s="111"/>
      <c r="N13" s="111">
        <v>3000</v>
      </c>
      <c r="O13" s="112"/>
      <c r="P13" s="109"/>
      <c r="Q13" s="109"/>
      <c r="R13" s="111"/>
    </row>
    <row r="14" ht="25.5" customHeight="1" spans="1:18">
      <c r="A14" s="89" t="s">
        <v>352</v>
      </c>
      <c r="B14" s="90" t="s">
        <v>406</v>
      </c>
      <c r="C14" s="90" t="s">
        <v>396</v>
      </c>
      <c r="D14" s="90" t="s">
        <v>397</v>
      </c>
      <c r="E14" s="110">
        <v>1</v>
      </c>
      <c r="F14" s="111"/>
      <c r="G14" s="111">
        <v>930100</v>
      </c>
      <c r="H14" s="111"/>
      <c r="I14" s="111"/>
      <c r="J14" s="111"/>
      <c r="K14" s="109"/>
      <c r="L14" s="111">
        <v>930100</v>
      </c>
      <c r="M14" s="111"/>
      <c r="N14" s="111">
        <v>930100</v>
      </c>
      <c r="O14" s="112"/>
      <c r="P14" s="109"/>
      <c r="Q14" s="109"/>
      <c r="R14" s="111"/>
    </row>
    <row r="15" ht="25.5" customHeight="1" spans="1:18">
      <c r="A15" s="89" t="s">
        <v>352</v>
      </c>
      <c r="B15" s="90" t="s">
        <v>407</v>
      </c>
      <c r="C15" s="90" t="s">
        <v>408</v>
      </c>
      <c r="D15" s="90" t="s">
        <v>397</v>
      </c>
      <c r="E15" s="110">
        <v>1</v>
      </c>
      <c r="F15" s="111">
        <v>42630</v>
      </c>
      <c r="G15" s="111">
        <v>42630</v>
      </c>
      <c r="H15" s="111"/>
      <c r="I15" s="111"/>
      <c r="J15" s="111"/>
      <c r="K15" s="109"/>
      <c r="L15" s="111">
        <v>42630</v>
      </c>
      <c r="M15" s="111"/>
      <c r="N15" s="111">
        <v>42630</v>
      </c>
      <c r="O15" s="112"/>
      <c r="P15" s="109"/>
      <c r="Q15" s="109"/>
      <c r="R15" s="111"/>
    </row>
    <row r="16" ht="25.5" customHeight="1" spans="1:18">
      <c r="A16" s="89" t="s">
        <v>352</v>
      </c>
      <c r="B16" s="90" t="s">
        <v>254</v>
      </c>
      <c r="C16" s="90" t="s">
        <v>409</v>
      </c>
      <c r="D16" s="90" t="s">
        <v>410</v>
      </c>
      <c r="E16" s="110">
        <v>1</v>
      </c>
      <c r="F16" s="111">
        <v>60000</v>
      </c>
      <c r="G16" s="111">
        <v>60000</v>
      </c>
      <c r="H16" s="111"/>
      <c r="I16" s="111"/>
      <c r="J16" s="111"/>
      <c r="K16" s="109"/>
      <c r="L16" s="111">
        <v>60000</v>
      </c>
      <c r="M16" s="111"/>
      <c r="N16" s="111">
        <v>60000</v>
      </c>
      <c r="O16" s="112"/>
      <c r="P16" s="109"/>
      <c r="Q16" s="109"/>
      <c r="R16" s="111"/>
    </row>
    <row r="17" ht="25.5" customHeight="1" spans="1:18">
      <c r="A17" s="89" t="s">
        <v>352</v>
      </c>
      <c r="B17" s="90" t="s">
        <v>411</v>
      </c>
      <c r="C17" s="90" t="s">
        <v>412</v>
      </c>
      <c r="D17" s="90" t="s">
        <v>410</v>
      </c>
      <c r="E17" s="110">
        <v>1</v>
      </c>
      <c r="F17" s="111">
        <v>25000</v>
      </c>
      <c r="G17" s="111">
        <v>25000</v>
      </c>
      <c r="H17" s="111"/>
      <c r="I17" s="111"/>
      <c r="J17" s="111"/>
      <c r="K17" s="109"/>
      <c r="L17" s="111">
        <v>25000</v>
      </c>
      <c r="M17" s="111"/>
      <c r="N17" s="111">
        <v>25000</v>
      </c>
      <c r="O17" s="112"/>
      <c r="P17" s="109"/>
      <c r="Q17" s="109"/>
      <c r="R17" s="111"/>
    </row>
    <row r="18" ht="21" customHeight="1" spans="1:18">
      <c r="A18" s="94" t="s">
        <v>108</v>
      </c>
      <c r="B18" s="95"/>
      <c r="C18" s="95"/>
      <c r="D18" s="95"/>
      <c r="E18" s="93"/>
      <c r="F18" s="109">
        <v>1465330</v>
      </c>
      <c r="G18" s="109">
        <v>2519120</v>
      </c>
      <c r="H18" s="109">
        <v>1337700</v>
      </c>
      <c r="I18" s="109"/>
      <c r="J18" s="109"/>
      <c r="K18" s="109"/>
      <c r="L18" s="109">
        <v>1181420</v>
      </c>
      <c r="M18" s="109"/>
      <c r="N18" s="109">
        <v>1181420</v>
      </c>
      <c r="O18" s="112"/>
      <c r="P18" s="109"/>
      <c r="Q18" s="109"/>
      <c r="R18" s="109"/>
    </row>
  </sheetData>
  <mergeCells count="17">
    <mergeCell ref="Q1:R1"/>
    <mergeCell ref="A2:R2"/>
    <mergeCell ref="A3:F3"/>
    <mergeCell ref="G4:R4"/>
    <mergeCell ref="L5:R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C23" sqref="C23"/>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9" customWidth="1"/>
    <col min="5" max="5" width="23.6666666666667" style="39" customWidth="1"/>
    <col min="6" max="6" width="20.1666666666667" style="39" customWidth="1"/>
    <col min="7" max="7" width="34.1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8" width="10.6666666666667" style="39" customWidth="1"/>
    <col min="19" max="19" width="12.1666666666667" style="1" customWidth="1"/>
    <col min="20" max="16384" width="10.6666666666667" style="39" customWidth="1"/>
  </cols>
  <sheetData>
    <row r="1" ht="13.5" customHeight="1" spans="1:19">
      <c r="A1" s="78"/>
      <c r="B1" s="78"/>
      <c r="C1" s="78"/>
      <c r="D1" s="79"/>
      <c r="E1" s="79"/>
      <c r="F1" s="79"/>
      <c r="G1" s="79"/>
      <c r="H1" s="78"/>
      <c r="I1" s="78"/>
      <c r="J1" s="78"/>
      <c r="K1" s="78"/>
      <c r="L1" s="97"/>
      <c r="M1" s="68"/>
      <c r="N1" s="68"/>
      <c r="O1" s="68"/>
      <c r="P1" s="63"/>
      <c r="Q1" s="103"/>
      <c r="R1" s="63" t="s">
        <v>413</v>
      </c>
      <c r="S1" s="104"/>
    </row>
    <row r="2" ht="27.75" customHeight="1" spans="1:19">
      <c r="A2" s="41" t="s">
        <v>414</v>
      </c>
      <c r="B2" s="80"/>
      <c r="C2" s="80"/>
      <c r="D2" s="55"/>
      <c r="E2" s="55"/>
      <c r="F2" s="55"/>
      <c r="G2" s="55"/>
      <c r="H2" s="80"/>
      <c r="I2" s="80"/>
      <c r="J2" s="80"/>
      <c r="K2" s="80"/>
      <c r="L2" s="98"/>
      <c r="M2" s="80"/>
      <c r="N2" s="80"/>
      <c r="O2" s="80"/>
      <c r="P2" s="55"/>
      <c r="Q2" s="98"/>
      <c r="R2" s="55"/>
      <c r="S2" s="80"/>
    </row>
    <row r="3" ht="18.75" customHeight="1" spans="1:19">
      <c r="A3" s="65" t="s">
        <v>2</v>
      </c>
      <c r="B3" s="66"/>
      <c r="C3" s="66"/>
      <c r="D3" s="81"/>
      <c r="E3" s="81"/>
      <c r="F3" s="81"/>
      <c r="G3" s="81"/>
      <c r="H3" s="66"/>
      <c r="I3" s="66"/>
      <c r="J3" s="66"/>
      <c r="K3" s="66"/>
      <c r="L3" s="97"/>
      <c r="M3" s="68"/>
      <c r="N3" s="68"/>
      <c r="O3" s="68"/>
      <c r="P3" s="74"/>
      <c r="Q3" s="105"/>
      <c r="R3" s="74"/>
      <c r="S3" s="106" t="s">
        <v>137</v>
      </c>
    </row>
    <row r="4" ht="15.75" customHeight="1" spans="1:19">
      <c r="A4" s="11" t="s">
        <v>386</v>
      </c>
      <c r="B4" s="82" t="s">
        <v>415</v>
      </c>
      <c r="C4" s="82" t="s">
        <v>416</v>
      </c>
      <c r="D4" s="83" t="s">
        <v>417</v>
      </c>
      <c r="E4" s="83" t="s">
        <v>418</v>
      </c>
      <c r="F4" s="83" t="s">
        <v>419</v>
      </c>
      <c r="G4" s="83" t="s">
        <v>420</v>
      </c>
      <c r="H4" s="44" t="s">
        <v>153</v>
      </c>
      <c r="I4" s="44"/>
      <c r="J4" s="44"/>
      <c r="K4" s="44"/>
      <c r="L4" s="99"/>
      <c r="M4" s="44"/>
      <c r="N4" s="44"/>
      <c r="O4" s="44"/>
      <c r="P4" s="75"/>
      <c r="Q4" s="99"/>
      <c r="R4" s="75"/>
      <c r="S4" s="45"/>
    </row>
    <row r="5" ht="17.25" customHeight="1" spans="1:19">
      <c r="A5" s="16"/>
      <c r="B5" s="84"/>
      <c r="C5" s="84"/>
      <c r="D5" s="85"/>
      <c r="E5" s="85"/>
      <c r="F5" s="85"/>
      <c r="G5" s="85"/>
      <c r="H5" s="84" t="s">
        <v>37</v>
      </c>
      <c r="I5" s="84" t="s">
        <v>40</v>
      </c>
      <c r="J5" s="84" t="s">
        <v>392</v>
      </c>
      <c r="K5" s="84" t="s">
        <v>393</v>
      </c>
      <c r="L5" s="85" t="s">
        <v>394</v>
      </c>
      <c r="M5" s="100" t="s">
        <v>421</v>
      </c>
      <c r="N5" s="100"/>
      <c r="O5" s="100"/>
      <c r="P5" s="101"/>
      <c r="Q5" s="107"/>
      <c r="R5" s="101"/>
      <c r="S5" s="86"/>
    </row>
    <row r="6" ht="54" customHeight="1" spans="1:19">
      <c r="A6" s="19"/>
      <c r="B6" s="86"/>
      <c r="C6" s="86"/>
      <c r="D6" s="87"/>
      <c r="E6" s="87"/>
      <c r="F6" s="87"/>
      <c r="G6" s="87"/>
      <c r="H6" s="86"/>
      <c r="I6" s="86" t="s">
        <v>39</v>
      </c>
      <c r="J6" s="86"/>
      <c r="K6" s="86"/>
      <c r="L6" s="87"/>
      <c r="M6" s="86" t="s">
        <v>39</v>
      </c>
      <c r="N6" s="86" t="s">
        <v>45</v>
      </c>
      <c r="O6" s="86" t="s">
        <v>162</v>
      </c>
      <c r="P6" s="102" t="s">
        <v>47</v>
      </c>
      <c r="Q6" s="87" t="s">
        <v>48</v>
      </c>
      <c r="R6" s="87" t="s">
        <v>49</v>
      </c>
      <c r="S6" s="86" t="s">
        <v>50</v>
      </c>
    </row>
    <row r="7" ht="15" customHeight="1" spans="1:19">
      <c r="A7" s="19">
        <v>1</v>
      </c>
      <c r="B7" s="86">
        <v>2</v>
      </c>
      <c r="C7" s="86">
        <v>3</v>
      </c>
      <c r="D7" s="88"/>
      <c r="E7" s="88"/>
      <c r="F7" s="88"/>
      <c r="G7" s="88"/>
      <c r="H7" s="87">
        <v>4</v>
      </c>
      <c r="I7" s="87">
        <v>5</v>
      </c>
      <c r="J7" s="87">
        <v>6</v>
      </c>
      <c r="K7" s="87">
        <v>7</v>
      </c>
      <c r="L7" s="87">
        <v>8</v>
      </c>
      <c r="M7" s="87">
        <v>9</v>
      </c>
      <c r="N7" s="87">
        <v>10</v>
      </c>
      <c r="O7" s="87">
        <v>11</v>
      </c>
      <c r="P7" s="87">
        <v>12</v>
      </c>
      <c r="Q7" s="87">
        <v>13</v>
      </c>
      <c r="R7" s="87">
        <v>14</v>
      </c>
      <c r="S7" s="87">
        <v>15</v>
      </c>
    </row>
    <row r="8" ht="21" customHeight="1" spans="1:19">
      <c r="A8" s="89" t="s">
        <v>164</v>
      </c>
      <c r="B8" s="90"/>
      <c r="C8" s="90"/>
      <c r="D8" s="91"/>
      <c r="E8" s="91"/>
      <c r="F8" s="91"/>
      <c r="G8" s="91"/>
      <c r="H8" s="91" t="s">
        <v>164</v>
      </c>
      <c r="I8" s="91" t="s">
        <v>164</v>
      </c>
      <c r="J8" s="91" t="s">
        <v>164</v>
      </c>
      <c r="K8" s="91" t="s">
        <v>164</v>
      </c>
      <c r="L8" s="91" t="s">
        <v>164</v>
      </c>
      <c r="M8" s="91" t="s">
        <v>164</v>
      </c>
      <c r="N8" s="91" t="s">
        <v>164</v>
      </c>
      <c r="O8" s="91" t="s">
        <v>164</v>
      </c>
      <c r="P8" s="72" t="s">
        <v>164</v>
      </c>
      <c r="Q8" s="91" t="s">
        <v>164</v>
      </c>
      <c r="R8" s="91" t="s">
        <v>164</v>
      </c>
      <c r="S8" s="91" t="s">
        <v>164</v>
      </c>
    </row>
    <row r="9" ht="49.5" customHeight="1" spans="1:19">
      <c r="A9" s="89" t="s">
        <v>164</v>
      </c>
      <c r="B9" s="90" t="s">
        <v>164</v>
      </c>
      <c r="C9" s="90" t="s">
        <v>164</v>
      </c>
      <c r="D9" s="92" t="s">
        <v>164</v>
      </c>
      <c r="E9" s="92" t="s">
        <v>164</v>
      </c>
      <c r="F9" s="92" t="s">
        <v>164</v>
      </c>
      <c r="G9" s="92" t="s">
        <v>164</v>
      </c>
      <c r="H9" s="93" t="s">
        <v>164</v>
      </c>
      <c r="I9" s="93" t="s">
        <v>164</v>
      </c>
      <c r="J9" s="93" t="s">
        <v>164</v>
      </c>
      <c r="K9" s="93" t="s">
        <v>164</v>
      </c>
      <c r="L9" s="91" t="s">
        <v>164</v>
      </c>
      <c r="M9" s="93" t="s">
        <v>164</v>
      </c>
      <c r="N9" s="93" t="s">
        <v>164</v>
      </c>
      <c r="O9" s="93" t="s">
        <v>164</v>
      </c>
      <c r="P9" s="72" t="s">
        <v>164</v>
      </c>
      <c r="Q9" s="91" t="s">
        <v>164</v>
      </c>
      <c r="R9" s="91" t="s">
        <v>164</v>
      </c>
      <c r="S9" s="93" t="s">
        <v>164</v>
      </c>
    </row>
    <row r="10" ht="21" customHeight="1" spans="1:19">
      <c r="A10" s="94" t="s">
        <v>108</v>
      </c>
      <c r="B10" s="95"/>
      <c r="C10" s="96"/>
      <c r="D10" s="91"/>
      <c r="E10" s="91"/>
      <c r="F10" s="91"/>
      <c r="G10" s="91"/>
      <c r="H10" s="91" t="s">
        <v>164</v>
      </c>
      <c r="I10" s="91" t="s">
        <v>164</v>
      </c>
      <c r="J10" s="91" t="s">
        <v>164</v>
      </c>
      <c r="K10" s="91" t="s">
        <v>164</v>
      </c>
      <c r="L10" s="91" t="s">
        <v>164</v>
      </c>
      <c r="M10" s="91" t="s">
        <v>164</v>
      </c>
      <c r="N10" s="91" t="s">
        <v>164</v>
      </c>
      <c r="O10" s="91" t="s">
        <v>164</v>
      </c>
      <c r="P10" s="72" t="s">
        <v>164</v>
      </c>
      <c r="Q10" s="91" t="s">
        <v>164</v>
      </c>
      <c r="R10" s="91" t="s">
        <v>164</v>
      </c>
      <c r="S10" s="91" t="s">
        <v>164</v>
      </c>
    </row>
    <row r="11" customHeight="1" spans="1:1">
      <c r="A11" s="1" t="s">
        <v>422</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D22" sqref="D22"/>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9" customWidth="1"/>
    <col min="14" max="14" width="13.3333333333333" style="1" customWidth="1"/>
    <col min="15" max="16384" width="10.6666666666667" style="39" customWidth="1"/>
  </cols>
  <sheetData>
    <row r="1" ht="13.5" customHeight="1" spans="1:14">
      <c r="A1" s="3"/>
      <c r="B1" s="3"/>
      <c r="C1" s="3"/>
      <c r="D1" s="64"/>
      <c r="L1" s="63"/>
      <c r="M1" s="63" t="s">
        <v>423</v>
      </c>
      <c r="N1" s="63"/>
    </row>
    <row r="2" ht="27.75" customHeight="1" spans="1:14">
      <c r="A2" s="41" t="s">
        <v>424</v>
      </c>
      <c r="B2" s="5"/>
      <c r="C2" s="5"/>
      <c r="D2" s="5"/>
      <c r="E2" s="5"/>
      <c r="F2" s="5"/>
      <c r="G2" s="5"/>
      <c r="H2" s="5"/>
      <c r="I2" s="5"/>
      <c r="J2" s="5"/>
      <c r="K2" s="5"/>
      <c r="L2" s="55"/>
      <c r="M2" s="55"/>
      <c r="N2" s="5"/>
    </row>
    <row r="3" ht="18" customHeight="1" spans="1:14">
      <c r="A3" s="65" t="s">
        <v>2</v>
      </c>
      <c r="B3" s="66"/>
      <c r="C3" s="66"/>
      <c r="D3" s="67"/>
      <c r="E3" s="68"/>
      <c r="F3" s="68"/>
      <c r="G3" s="68"/>
      <c r="H3" s="68"/>
      <c r="I3" s="68"/>
      <c r="L3" s="74"/>
      <c r="M3" s="74"/>
      <c r="N3" s="74" t="s">
        <v>137</v>
      </c>
    </row>
    <row r="4" ht="19.5" customHeight="1" spans="1:14">
      <c r="A4" s="17" t="s">
        <v>425</v>
      </c>
      <c r="B4" s="12" t="s">
        <v>153</v>
      </c>
      <c r="C4" s="13"/>
      <c r="D4" s="13"/>
      <c r="E4" s="12" t="s">
        <v>426</v>
      </c>
      <c r="F4" s="13"/>
      <c r="G4" s="13"/>
      <c r="H4" s="13"/>
      <c r="I4" s="13"/>
      <c r="J4" s="13"/>
      <c r="K4" s="13"/>
      <c r="L4" s="75"/>
      <c r="M4" s="75"/>
      <c r="N4" s="14"/>
    </row>
    <row r="5" ht="40.5" customHeight="1" spans="1:14">
      <c r="A5" s="20"/>
      <c r="B5" s="29" t="s">
        <v>37</v>
      </c>
      <c r="C5" s="11" t="s">
        <v>40</v>
      </c>
      <c r="D5" s="69" t="s">
        <v>427</v>
      </c>
      <c r="E5" s="70" t="s">
        <v>428</v>
      </c>
      <c r="F5" s="70" t="s">
        <v>429</v>
      </c>
      <c r="G5" s="70" t="s">
        <v>430</v>
      </c>
      <c r="H5" s="70" t="s">
        <v>431</v>
      </c>
      <c r="I5" s="70" t="s">
        <v>432</v>
      </c>
      <c r="J5" s="70" t="s">
        <v>433</v>
      </c>
      <c r="K5" s="70" t="s">
        <v>434</v>
      </c>
      <c r="L5" s="58" t="s">
        <v>435</v>
      </c>
      <c r="M5" s="58" t="s">
        <v>436</v>
      </c>
      <c r="N5" s="70" t="s">
        <v>437</v>
      </c>
    </row>
    <row r="6" ht="19.5" customHeight="1" spans="1:14">
      <c r="A6" s="70">
        <v>1</v>
      </c>
      <c r="B6" s="70">
        <v>2</v>
      </c>
      <c r="C6" s="70">
        <v>3</v>
      </c>
      <c r="D6" s="71">
        <v>4</v>
      </c>
      <c r="E6" s="70">
        <v>5</v>
      </c>
      <c r="F6" s="70">
        <v>6</v>
      </c>
      <c r="G6" s="70">
        <v>7</v>
      </c>
      <c r="H6" s="71">
        <v>8</v>
      </c>
      <c r="I6" s="70">
        <v>9</v>
      </c>
      <c r="J6" s="70">
        <v>10</v>
      </c>
      <c r="K6" s="70">
        <v>11</v>
      </c>
      <c r="L6" s="76">
        <v>12</v>
      </c>
      <c r="M6" s="76">
        <v>13</v>
      </c>
      <c r="N6" s="77">
        <v>14</v>
      </c>
    </row>
    <row r="7" ht="19.5" customHeight="1" spans="1:14">
      <c r="A7" s="30" t="s">
        <v>164</v>
      </c>
      <c r="B7" s="72" t="s">
        <v>164</v>
      </c>
      <c r="C7" s="72" t="s">
        <v>164</v>
      </c>
      <c r="D7" s="73" t="s">
        <v>164</v>
      </c>
      <c r="E7" s="72" t="s">
        <v>164</v>
      </c>
      <c r="F7" s="72" t="s">
        <v>164</v>
      </c>
      <c r="G7" s="72" t="s">
        <v>164</v>
      </c>
      <c r="H7" s="72" t="s">
        <v>164</v>
      </c>
      <c r="I7" s="72" t="s">
        <v>164</v>
      </c>
      <c r="J7" s="72" t="s">
        <v>164</v>
      </c>
      <c r="K7" s="72" t="s">
        <v>164</v>
      </c>
      <c r="L7" s="72" t="s">
        <v>164</v>
      </c>
      <c r="M7" s="72" t="s">
        <v>164</v>
      </c>
      <c r="N7" s="72" t="s">
        <v>164</v>
      </c>
    </row>
    <row r="8" ht="19.5" customHeight="1" spans="1:14">
      <c r="A8" s="60" t="s">
        <v>164</v>
      </c>
      <c r="B8" s="72" t="s">
        <v>164</v>
      </c>
      <c r="C8" s="72" t="s">
        <v>164</v>
      </c>
      <c r="D8" s="73" t="s">
        <v>164</v>
      </c>
      <c r="E8" s="72" t="s">
        <v>164</v>
      </c>
      <c r="F8" s="72" t="s">
        <v>164</v>
      </c>
      <c r="G8" s="72" t="s">
        <v>164</v>
      </c>
      <c r="H8" s="72" t="s">
        <v>164</v>
      </c>
      <c r="I8" s="72" t="s">
        <v>164</v>
      </c>
      <c r="J8" s="72" t="s">
        <v>164</v>
      </c>
      <c r="K8" s="72" t="s">
        <v>164</v>
      </c>
      <c r="L8" s="72" t="s">
        <v>164</v>
      </c>
      <c r="M8" s="72" t="s">
        <v>164</v>
      </c>
      <c r="N8" s="72" t="s">
        <v>164</v>
      </c>
    </row>
    <row r="9" customHeight="1" spans="1:1">
      <c r="A9" s="1" t="s">
        <v>438</v>
      </c>
    </row>
  </sheetData>
  <mergeCells count="6">
    <mergeCell ref="M1:N1"/>
    <mergeCell ref="A2:N2"/>
    <mergeCell ref="A3:I3"/>
    <mergeCell ref="B4:D4"/>
    <mergeCell ref="E4:N4"/>
    <mergeCell ref="A4:A5"/>
  </mergeCells>
  <printOptions horizontalCentered="1"/>
  <pageMargins left="1" right="1" top="0.75" bottom="0.75" header="0" footer="0"/>
  <pageSetup paperSize="9" scale="7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D17" sqref="D17"/>
    </sheetView>
  </sheetViews>
  <sheetFormatPr defaultColWidth="10.6666666666667" defaultRowHeight="12" customHeight="1" outlineLevelRow="7"/>
  <cols>
    <col min="1" max="1" width="40" style="38" customWidth="1"/>
    <col min="2" max="2" width="16.6666666666667" style="39" customWidth="1"/>
    <col min="3" max="3" width="58.5" style="38" customWidth="1"/>
    <col min="4" max="4" width="17.5" style="38" customWidth="1"/>
    <col min="5" max="5" width="17" style="38" customWidth="1"/>
    <col min="6" max="6" width="27.5" style="38" customWidth="1"/>
    <col min="7" max="7" width="13.1666666666667" style="39" customWidth="1"/>
    <col min="8" max="8" width="21.8333333333333" style="38" customWidth="1"/>
    <col min="9" max="9" width="18.1666666666667" style="39" customWidth="1"/>
    <col min="10" max="10" width="22" style="39" customWidth="1"/>
    <col min="11" max="11" width="79.8333333333333" style="38" customWidth="1"/>
    <col min="12" max="16384" width="10.6666666666667" style="39" customWidth="1"/>
  </cols>
  <sheetData>
    <row r="1" customHeight="1" spans="11:11">
      <c r="K1" s="63" t="s">
        <v>439</v>
      </c>
    </row>
    <row r="2" ht="28.5" customHeight="1" spans="1:11">
      <c r="A2" s="54" t="s">
        <v>440</v>
      </c>
      <c r="B2" s="55"/>
      <c r="C2" s="5"/>
      <c r="D2" s="5"/>
      <c r="E2" s="5"/>
      <c r="F2" s="5"/>
      <c r="G2" s="55"/>
      <c r="H2" s="5"/>
      <c r="I2" s="55"/>
      <c r="J2" s="55"/>
      <c r="K2" s="5"/>
    </row>
    <row r="3" ht="17.25" customHeight="1" spans="1:2">
      <c r="A3" s="56" t="s">
        <v>2</v>
      </c>
      <c r="B3" s="57"/>
    </row>
    <row r="4" ht="44.25" customHeight="1" spans="1:11">
      <c r="A4" s="46" t="s">
        <v>272</v>
      </c>
      <c r="B4" s="58" t="s">
        <v>147</v>
      </c>
      <c r="C4" s="46" t="s">
        <v>273</v>
      </c>
      <c r="D4" s="46" t="s">
        <v>274</v>
      </c>
      <c r="E4" s="46" t="s">
        <v>275</v>
      </c>
      <c r="F4" s="46" t="s">
        <v>276</v>
      </c>
      <c r="G4" s="58" t="s">
        <v>277</v>
      </c>
      <c r="H4" s="46" t="s">
        <v>278</v>
      </c>
      <c r="I4" s="58" t="s">
        <v>279</v>
      </c>
      <c r="J4" s="58" t="s">
        <v>280</v>
      </c>
      <c r="K4" s="46" t="s">
        <v>281</v>
      </c>
    </row>
    <row r="5" ht="14.25" customHeight="1" spans="1:11">
      <c r="A5" s="46">
        <v>1</v>
      </c>
      <c r="B5" s="58">
        <v>2</v>
      </c>
      <c r="C5" s="46">
        <v>3</v>
      </c>
      <c r="D5" s="46">
        <v>4</v>
      </c>
      <c r="E5" s="46">
        <v>5</v>
      </c>
      <c r="F5" s="46">
        <v>6</v>
      </c>
      <c r="G5" s="58">
        <v>7</v>
      </c>
      <c r="H5" s="46">
        <v>8</v>
      </c>
      <c r="I5" s="58">
        <v>9</v>
      </c>
      <c r="J5" s="58">
        <v>10</v>
      </c>
      <c r="K5" s="46">
        <v>11</v>
      </c>
    </row>
    <row r="6" ht="42" customHeight="1" spans="1:11">
      <c r="A6" s="30" t="s">
        <v>164</v>
      </c>
      <c r="B6" s="59"/>
      <c r="C6" s="60"/>
      <c r="D6" s="60"/>
      <c r="E6" s="60"/>
      <c r="F6" s="61"/>
      <c r="G6" s="62"/>
      <c r="H6" s="61"/>
      <c r="I6" s="62"/>
      <c r="J6" s="62"/>
      <c r="K6" s="61"/>
    </row>
    <row r="7" ht="54" customHeight="1" spans="1:11">
      <c r="A7" s="23" t="s">
        <v>164</v>
      </c>
      <c r="B7" s="23" t="s">
        <v>164</v>
      </c>
      <c r="C7" s="23" t="s">
        <v>164</v>
      </c>
      <c r="D7" s="23" t="s">
        <v>164</v>
      </c>
      <c r="E7" s="23" t="s">
        <v>164</v>
      </c>
      <c r="F7" s="30" t="s">
        <v>164</v>
      </c>
      <c r="G7" s="23" t="s">
        <v>164</v>
      </c>
      <c r="H7" s="30" t="s">
        <v>164</v>
      </c>
      <c r="I7" s="23" t="s">
        <v>164</v>
      </c>
      <c r="J7" s="23" t="s">
        <v>164</v>
      </c>
      <c r="K7" s="30" t="s">
        <v>164</v>
      </c>
    </row>
    <row r="8" customHeight="1" spans="1:1">
      <c r="A8" s="38" t="s">
        <v>438</v>
      </c>
    </row>
  </sheetData>
  <mergeCells count="2">
    <mergeCell ref="A2:K2"/>
    <mergeCell ref="A3:I3"/>
  </mergeCells>
  <printOptions horizontalCentered="1"/>
  <pageMargins left="1" right="1" top="0.75" bottom="0.75" header="0" footer="0"/>
  <pageSetup paperSize="9" scale="5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E22" sqref="E22"/>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441</v>
      </c>
    </row>
    <row r="2" ht="28.5" customHeight="1" spans="1:8">
      <c r="A2" s="41" t="s">
        <v>442</v>
      </c>
      <c r="B2" s="5"/>
      <c r="C2" s="5"/>
      <c r="D2" s="5"/>
      <c r="E2" s="5"/>
      <c r="F2" s="5"/>
      <c r="G2" s="5"/>
      <c r="H2" s="5"/>
    </row>
    <row r="3" ht="13.5" customHeight="1" spans="1:2">
      <c r="A3" s="42" t="s">
        <v>2</v>
      </c>
      <c r="B3" s="7"/>
    </row>
    <row r="4" ht="18" customHeight="1" spans="1:8">
      <c r="A4" s="11" t="s">
        <v>381</v>
      </c>
      <c r="B4" s="11" t="s">
        <v>443</v>
      </c>
      <c r="C4" s="11" t="s">
        <v>444</v>
      </c>
      <c r="D4" s="11" t="s">
        <v>445</v>
      </c>
      <c r="E4" s="11" t="s">
        <v>446</v>
      </c>
      <c r="F4" s="43" t="s">
        <v>447</v>
      </c>
      <c r="G4" s="44"/>
      <c r="H4" s="45"/>
    </row>
    <row r="5" ht="18" customHeight="1" spans="1:8">
      <c r="A5" s="19"/>
      <c r="B5" s="19"/>
      <c r="C5" s="19"/>
      <c r="D5" s="19"/>
      <c r="E5" s="19"/>
      <c r="F5" s="46" t="s">
        <v>390</v>
      </c>
      <c r="G5" s="46" t="s">
        <v>448</v>
      </c>
      <c r="H5" s="46" t="s">
        <v>449</v>
      </c>
    </row>
    <row r="6" ht="21" customHeight="1" spans="1:8">
      <c r="A6" s="46">
        <v>1</v>
      </c>
      <c r="B6" s="46">
        <v>2</v>
      </c>
      <c r="C6" s="46">
        <v>3</v>
      </c>
      <c r="D6" s="46">
        <v>4</v>
      </c>
      <c r="E6" s="46">
        <v>5</v>
      </c>
      <c r="F6" s="46">
        <v>6</v>
      </c>
      <c r="G6" s="46">
        <v>7</v>
      </c>
      <c r="H6" s="46">
        <v>8</v>
      </c>
    </row>
    <row r="7" ht="30" customHeight="1" spans="1:8">
      <c r="A7" s="47" t="s">
        <v>52</v>
      </c>
      <c r="B7" s="46" t="s">
        <v>450</v>
      </c>
      <c r="C7" s="46" t="s">
        <v>451</v>
      </c>
      <c r="D7" s="46" t="s">
        <v>452</v>
      </c>
      <c r="E7" s="46" t="s">
        <v>400</v>
      </c>
      <c r="F7" s="46">
        <v>3</v>
      </c>
      <c r="G7" s="48">
        <v>1000</v>
      </c>
      <c r="H7" s="48">
        <f>G7*F7</f>
        <v>3000</v>
      </c>
    </row>
    <row r="8" ht="30" customHeight="1" spans="1:8">
      <c r="A8" s="47" t="s">
        <v>52</v>
      </c>
      <c r="B8" s="46" t="s">
        <v>453</v>
      </c>
      <c r="C8" s="46" t="s">
        <v>454</v>
      </c>
      <c r="D8" s="46" t="s">
        <v>455</v>
      </c>
      <c r="E8" s="46" t="s">
        <v>403</v>
      </c>
      <c r="F8" s="46">
        <v>1</v>
      </c>
      <c r="G8" s="48">
        <v>38650</v>
      </c>
      <c r="H8" s="48">
        <f>G8*F8</f>
        <v>38650</v>
      </c>
    </row>
    <row r="9" ht="30" customHeight="1" spans="1:8">
      <c r="A9" s="47" t="s">
        <v>52</v>
      </c>
      <c r="B9" s="46" t="s">
        <v>456</v>
      </c>
      <c r="C9" s="46" t="s">
        <v>457</v>
      </c>
      <c r="D9" s="46" t="s">
        <v>398</v>
      </c>
      <c r="E9" s="46" t="s">
        <v>400</v>
      </c>
      <c r="F9" s="46">
        <v>14</v>
      </c>
      <c r="G9" s="48">
        <v>5860</v>
      </c>
      <c r="H9" s="48">
        <f>G9*F9</f>
        <v>82040</v>
      </c>
    </row>
    <row r="10" ht="30" customHeight="1" spans="1:8">
      <c r="A10" s="47" t="s">
        <v>52</v>
      </c>
      <c r="B10" s="46" t="s">
        <v>458</v>
      </c>
      <c r="C10" s="46" t="s">
        <v>459</v>
      </c>
      <c r="D10" s="46" t="s">
        <v>460</v>
      </c>
      <c r="E10" s="46" t="s">
        <v>397</v>
      </c>
      <c r="F10" s="46">
        <v>1</v>
      </c>
      <c r="G10" s="48">
        <v>1337700</v>
      </c>
      <c r="H10" s="48">
        <f>G10*F10</f>
        <v>1337700</v>
      </c>
    </row>
    <row r="11" ht="30" customHeight="1" spans="1:8">
      <c r="A11" s="47" t="s">
        <v>52</v>
      </c>
      <c r="B11" s="46" t="s">
        <v>458</v>
      </c>
      <c r="C11" s="46" t="s">
        <v>459</v>
      </c>
      <c r="D11" s="46" t="s">
        <v>461</v>
      </c>
      <c r="E11" s="46" t="s">
        <v>397</v>
      </c>
      <c r="F11" s="46">
        <v>1</v>
      </c>
      <c r="G11" s="48">
        <v>930100</v>
      </c>
      <c r="H11" s="48">
        <f>G11*F11</f>
        <v>930100</v>
      </c>
    </row>
    <row r="12" s="37" customFormat="1" ht="24" customHeight="1" spans="1:8">
      <c r="A12" s="49" t="s">
        <v>37</v>
      </c>
      <c r="B12" s="50"/>
      <c r="C12" s="50"/>
      <c r="D12" s="50"/>
      <c r="E12" s="50"/>
      <c r="F12" s="51">
        <f>SUM(F7:F11)</f>
        <v>20</v>
      </c>
      <c r="G12" s="52"/>
      <c r="H12" s="53">
        <f>SUM(H7:H11)</f>
        <v>2391490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H25" sqref="H2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462</v>
      </c>
      <c r="K1" s="4"/>
    </row>
    <row r="2" ht="27.75" customHeight="1" spans="1:11">
      <c r="A2" s="5" t="s">
        <v>463</v>
      </c>
      <c r="B2" s="5"/>
      <c r="C2" s="5"/>
      <c r="D2" s="5"/>
      <c r="E2" s="5"/>
      <c r="F2" s="5"/>
      <c r="G2" s="5"/>
      <c r="H2" s="5"/>
      <c r="I2" s="5"/>
      <c r="J2" s="5"/>
      <c r="K2" s="5"/>
    </row>
    <row r="3" ht="13.5" customHeight="1" spans="1:11">
      <c r="A3" s="6" t="s">
        <v>2</v>
      </c>
      <c r="B3" s="7"/>
      <c r="C3" s="7"/>
      <c r="D3" s="7"/>
      <c r="E3" s="7"/>
      <c r="F3" s="7"/>
      <c r="G3" s="7"/>
      <c r="H3" s="8"/>
      <c r="I3" s="8"/>
      <c r="J3" s="8"/>
      <c r="K3" s="9" t="s">
        <v>137</v>
      </c>
    </row>
    <row r="4" ht="21.75" customHeight="1" spans="1:11">
      <c r="A4" s="10" t="s">
        <v>231</v>
      </c>
      <c r="B4" s="10" t="s">
        <v>148</v>
      </c>
      <c r="C4" s="10" t="s">
        <v>146</v>
      </c>
      <c r="D4" s="11" t="s">
        <v>149</v>
      </c>
      <c r="E4" s="11" t="s">
        <v>150</v>
      </c>
      <c r="F4" s="11" t="s">
        <v>232</v>
      </c>
      <c r="G4" s="11" t="s">
        <v>233</v>
      </c>
      <c r="H4" s="17" t="s">
        <v>37</v>
      </c>
      <c r="I4" s="12" t="s">
        <v>464</v>
      </c>
      <c r="J4" s="13"/>
      <c r="K4" s="14"/>
    </row>
    <row r="5" ht="21.75" customHeight="1" spans="1:11">
      <c r="A5" s="15"/>
      <c r="B5" s="15"/>
      <c r="C5" s="15"/>
      <c r="D5" s="16"/>
      <c r="E5" s="16"/>
      <c r="F5" s="16"/>
      <c r="G5" s="16"/>
      <c r="H5" s="29"/>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164</v>
      </c>
      <c r="C8" s="30"/>
      <c r="D8" s="30"/>
      <c r="E8" s="30"/>
      <c r="F8" s="30"/>
      <c r="G8" s="30"/>
      <c r="H8" s="31" t="s">
        <v>164</v>
      </c>
      <c r="I8" s="31" t="s">
        <v>164</v>
      </c>
      <c r="J8" s="31" t="s">
        <v>164</v>
      </c>
      <c r="K8" s="31"/>
    </row>
    <row r="9" ht="18.75" customHeight="1" spans="1:11">
      <c r="A9" s="23" t="s">
        <v>164</v>
      </c>
      <c r="B9" s="23" t="s">
        <v>164</v>
      </c>
      <c r="C9" s="23" t="s">
        <v>164</v>
      </c>
      <c r="D9" s="23" t="s">
        <v>164</v>
      </c>
      <c r="E9" s="23" t="s">
        <v>164</v>
      </c>
      <c r="F9" s="23" t="s">
        <v>164</v>
      </c>
      <c r="G9" s="23" t="s">
        <v>164</v>
      </c>
      <c r="H9" s="32" t="s">
        <v>164</v>
      </c>
      <c r="I9" s="32" t="s">
        <v>164</v>
      </c>
      <c r="J9" s="32" t="s">
        <v>164</v>
      </c>
      <c r="K9" s="32"/>
    </row>
    <row r="10" ht="18.75" customHeight="1" spans="1:11">
      <c r="A10" s="33" t="s">
        <v>108</v>
      </c>
      <c r="B10" s="34"/>
      <c r="C10" s="34"/>
      <c r="D10" s="34"/>
      <c r="E10" s="34"/>
      <c r="F10" s="34"/>
      <c r="G10" s="35"/>
      <c r="H10" s="32" t="s">
        <v>164</v>
      </c>
      <c r="I10" s="32" t="s">
        <v>164</v>
      </c>
      <c r="J10" s="32" t="s">
        <v>164</v>
      </c>
      <c r="K10" s="32"/>
    </row>
    <row r="11" customHeight="1" spans="1:1">
      <c r="A11" s="1" t="s">
        <v>465</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9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A29" sqref="A2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466</v>
      </c>
    </row>
    <row r="2" ht="27.75" customHeight="1" spans="1:7">
      <c r="A2" s="5" t="s">
        <v>467</v>
      </c>
      <c r="B2" s="5"/>
      <c r="C2" s="5"/>
      <c r="D2" s="5"/>
      <c r="E2" s="5"/>
      <c r="F2" s="5"/>
      <c r="G2" s="5"/>
    </row>
    <row r="3" ht="13.5" customHeight="1" spans="1:7">
      <c r="A3" s="6" t="s">
        <v>2</v>
      </c>
      <c r="B3" s="7"/>
      <c r="C3" s="7"/>
      <c r="D3" s="7"/>
      <c r="E3" s="8"/>
      <c r="F3" s="8"/>
      <c r="G3" s="9" t="s">
        <v>137</v>
      </c>
    </row>
    <row r="4" ht="21.75" customHeight="1" spans="1:7">
      <c r="A4" s="10" t="s">
        <v>146</v>
      </c>
      <c r="B4" s="10" t="s">
        <v>231</v>
      </c>
      <c r="C4" s="10" t="s">
        <v>148</v>
      </c>
      <c r="D4" s="11" t="s">
        <v>468</v>
      </c>
      <c r="E4" s="12" t="s">
        <v>40</v>
      </c>
      <c r="F4" s="13"/>
      <c r="G4" s="14"/>
    </row>
    <row r="5" ht="21.75" customHeight="1" spans="1:7">
      <c r="A5" s="15"/>
      <c r="B5" s="15"/>
      <c r="C5" s="15"/>
      <c r="D5" s="16"/>
      <c r="E5" s="17" t="s">
        <v>469</v>
      </c>
      <c r="F5" s="11" t="s">
        <v>470</v>
      </c>
      <c r="G5" s="11" t="s">
        <v>471</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52</v>
      </c>
      <c r="B8" s="24"/>
      <c r="C8" s="24"/>
      <c r="D8" s="23"/>
      <c r="E8" s="25">
        <v>2330000</v>
      </c>
      <c r="F8" s="25">
        <v>2600000</v>
      </c>
      <c r="G8" s="25">
        <v>2600000</v>
      </c>
    </row>
    <row r="9" ht="18.75" customHeight="1" spans="1:7">
      <c r="A9" s="23"/>
      <c r="B9" s="23" t="s">
        <v>472</v>
      </c>
      <c r="C9" s="23" t="s">
        <v>236</v>
      </c>
      <c r="D9" s="23" t="s">
        <v>473</v>
      </c>
      <c r="E9" s="25">
        <v>2330000</v>
      </c>
      <c r="F9" s="25">
        <v>2600000</v>
      </c>
      <c r="G9" s="25">
        <v>2600000</v>
      </c>
    </row>
    <row r="10" ht="18.75" customHeight="1" spans="1:7">
      <c r="A10" s="26" t="s">
        <v>37</v>
      </c>
      <c r="B10" s="27" t="s">
        <v>164</v>
      </c>
      <c r="C10" s="27"/>
      <c r="D10" s="28"/>
      <c r="E10" s="25">
        <v>2330000</v>
      </c>
      <c r="F10" s="25">
        <v>2600000</v>
      </c>
      <c r="G10" s="25">
        <v>2600000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8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3" width="14.6666666666667" style="1" customWidth="1"/>
    <col min="14" max="14" width="36.8333333333333" style="39" customWidth="1"/>
    <col min="15" max="15" width="36.8333333333333" style="1" customWidth="1"/>
    <col min="16" max="16" width="9.33333333333333" style="39" customWidth="1"/>
    <col min="17" max="17" width="11.1666666666667" style="39" customWidth="1"/>
    <col min="18" max="18" width="11.3333333333333" style="39" customWidth="1"/>
    <col min="19" max="19" width="12.3333333333333" style="39" customWidth="1"/>
    <col min="20" max="20" width="11.8333333333333" style="1" customWidth="1"/>
    <col min="21" max="21" width="45.1" style="1" customWidth="1"/>
    <col min="22" max="16384" width="9.33333333333333" style="39" customWidth="1"/>
  </cols>
  <sheetData>
    <row r="1" customHeight="1" spans="1:21">
      <c r="A1" s="3"/>
      <c r="B1" s="3"/>
      <c r="C1" s="3"/>
      <c r="D1" s="3"/>
      <c r="E1" s="3"/>
      <c r="F1" s="3"/>
      <c r="G1" s="3"/>
      <c r="H1" s="3"/>
      <c r="I1" s="79"/>
      <c r="J1" s="3"/>
      <c r="K1" s="3"/>
      <c r="L1" s="3"/>
      <c r="M1" s="3"/>
      <c r="N1" s="79"/>
      <c r="O1" s="3"/>
      <c r="P1" s="79"/>
      <c r="Q1" s="79"/>
      <c r="R1" s="79"/>
      <c r="S1" s="79"/>
      <c r="T1" s="105" t="s">
        <v>32</v>
      </c>
      <c r="U1" s="4" t="s">
        <v>32</v>
      </c>
    </row>
    <row r="2" ht="36" customHeight="1" spans="1:21">
      <c r="A2" s="188" t="s">
        <v>33</v>
      </c>
      <c r="B2" s="5"/>
      <c r="C2" s="5"/>
      <c r="D2" s="5"/>
      <c r="E2" s="5"/>
      <c r="F2" s="5"/>
      <c r="G2" s="5"/>
      <c r="H2" s="5"/>
      <c r="I2" s="55"/>
      <c r="J2" s="5"/>
      <c r="K2" s="5"/>
      <c r="L2" s="5"/>
      <c r="M2" s="5"/>
      <c r="N2" s="55"/>
      <c r="O2" s="5"/>
      <c r="P2" s="55"/>
      <c r="Q2" s="55"/>
      <c r="R2" s="55"/>
      <c r="S2" s="55"/>
      <c r="T2" s="5"/>
      <c r="U2" s="55"/>
    </row>
    <row r="3" ht="20.25" customHeight="1" spans="1:21">
      <c r="A3" s="42" t="s">
        <v>2</v>
      </c>
      <c r="B3" s="8"/>
      <c r="C3" s="8"/>
      <c r="D3" s="8"/>
      <c r="E3" s="8"/>
      <c r="F3" s="8"/>
      <c r="G3" s="8"/>
      <c r="H3" s="8"/>
      <c r="I3" s="81"/>
      <c r="J3" s="8"/>
      <c r="K3" s="8"/>
      <c r="L3" s="8"/>
      <c r="M3" s="8"/>
      <c r="N3" s="81"/>
      <c r="O3" s="8"/>
      <c r="P3" s="81"/>
      <c r="Q3" s="81"/>
      <c r="R3" s="81"/>
      <c r="S3" s="81"/>
      <c r="T3" s="105" t="s">
        <v>3</v>
      </c>
      <c r="U3" s="9" t="s">
        <v>34</v>
      </c>
    </row>
    <row r="4" ht="18.75" customHeight="1" spans="1:21">
      <c r="A4" s="189" t="s">
        <v>35</v>
      </c>
      <c r="B4" s="190" t="s">
        <v>36</v>
      </c>
      <c r="C4" s="190" t="s">
        <v>37</v>
      </c>
      <c r="D4" s="191" t="s">
        <v>38</v>
      </c>
      <c r="E4" s="192"/>
      <c r="F4" s="192"/>
      <c r="G4" s="192"/>
      <c r="H4" s="192"/>
      <c r="I4" s="130"/>
      <c r="J4" s="192"/>
      <c r="K4" s="192"/>
      <c r="L4" s="192"/>
      <c r="M4" s="192"/>
      <c r="N4" s="130"/>
      <c r="O4" s="187"/>
      <c r="P4" s="191" t="s">
        <v>27</v>
      </c>
      <c r="Q4" s="191"/>
      <c r="R4" s="191"/>
      <c r="S4" s="191"/>
      <c r="T4" s="192"/>
      <c r="U4" s="212"/>
    </row>
    <row r="5" ht="24.75" customHeight="1" spans="1:21">
      <c r="A5" s="193"/>
      <c r="B5" s="194"/>
      <c r="C5" s="194"/>
      <c r="D5" s="194" t="s">
        <v>39</v>
      </c>
      <c r="E5" s="194" t="s">
        <v>40</v>
      </c>
      <c r="F5" s="194" t="s">
        <v>41</v>
      </c>
      <c r="G5" s="194" t="s">
        <v>42</v>
      </c>
      <c r="H5" s="194" t="s">
        <v>43</v>
      </c>
      <c r="I5" s="202" t="s">
        <v>44</v>
      </c>
      <c r="J5" s="203"/>
      <c r="K5" s="203"/>
      <c r="L5" s="203"/>
      <c r="M5" s="203"/>
      <c r="N5" s="202"/>
      <c r="O5" s="204"/>
      <c r="P5" s="205" t="s">
        <v>39</v>
      </c>
      <c r="Q5" s="205" t="s">
        <v>40</v>
      </c>
      <c r="R5" s="189" t="s">
        <v>41</v>
      </c>
      <c r="S5" s="190" t="s">
        <v>42</v>
      </c>
      <c r="T5" s="213" t="s">
        <v>43</v>
      </c>
      <c r="U5" s="190" t="s">
        <v>44</v>
      </c>
    </row>
    <row r="6" ht="24.75" customHeight="1" spans="1:21">
      <c r="A6" s="195"/>
      <c r="B6" s="196"/>
      <c r="C6" s="196"/>
      <c r="D6" s="196"/>
      <c r="E6" s="196"/>
      <c r="F6" s="196"/>
      <c r="G6" s="196"/>
      <c r="H6" s="196"/>
      <c r="I6" s="206" t="s">
        <v>39</v>
      </c>
      <c r="J6" s="207" t="s">
        <v>45</v>
      </c>
      <c r="K6" s="207" t="s">
        <v>46</v>
      </c>
      <c r="L6" s="207" t="s">
        <v>47</v>
      </c>
      <c r="M6" s="207" t="s">
        <v>48</v>
      </c>
      <c r="N6" s="208" t="s">
        <v>49</v>
      </c>
      <c r="O6" s="207" t="s">
        <v>50</v>
      </c>
      <c r="P6" s="209"/>
      <c r="Q6" s="209"/>
      <c r="R6" s="214"/>
      <c r="S6" s="209"/>
      <c r="T6" s="196"/>
      <c r="U6" s="196"/>
    </row>
    <row r="7" ht="16.5" customHeight="1" spans="1:21">
      <c r="A7" s="197">
        <v>1</v>
      </c>
      <c r="B7" s="21">
        <v>2</v>
      </c>
      <c r="C7" s="21">
        <v>3</v>
      </c>
      <c r="D7" s="21">
        <v>4</v>
      </c>
      <c r="E7" s="198">
        <v>5</v>
      </c>
      <c r="F7" s="199">
        <v>6</v>
      </c>
      <c r="G7" s="199">
        <v>7</v>
      </c>
      <c r="H7" s="198">
        <v>8</v>
      </c>
      <c r="I7" s="198">
        <v>9</v>
      </c>
      <c r="J7" s="199">
        <v>10</v>
      </c>
      <c r="K7" s="199">
        <v>11</v>
      </c>
      <c r="L7" s="198">
        <v>12</v>
      </c>
      <c r="M7" s="198">
        <v>13</v>
      </c>
      <c r="N7" s="210">
        <v>14</v>
      </c>
      <c r="O7" s="210">
        <v>15</v>
      </c>
      <c r="P7" s="211">
        <v>16</v>
      </c>
      <c r="Q7" s="215">
        <v>17</v>
      </c>
      <c r="R7" s="216">
        <v>18</v>
      </c>
      <c r="S7" s="216">
        <v>19</v>
      </c>
      <c r="T7" s="216">
        <v>20</v>
      </c>
      <c r="U7" s="217">
        <v>0.02</v>
      </c>
    </row>
    <row r="8" ht="16.5" customHeight="1" spans="1:21">
      <c r="A8" s="30" t="s">
        <v>51</v>
      </c>
      <c r="B8" s="30" t="s">
        <v>52</v>
      </c>
      <c r="C8" s="145">
        <v>16489773.94</v>
      </c>
      <c r="D8" s="145">
        <v>16489773.94</v>
      </c>
      <c r="E8" s="112">
        <v>9059773.94</v>
      </c>
      <c r="F8" s="112"/>
      <c r="G8" s="112"/>
      <c r="H8" s="112"/>
      <c r="I8" s="112">
        <v>7430000</v>
      </c>
      <c r="J8" s="112"/>
      <c r="K8" s="112">
        <v>7000000</v>
      </c>
      <c r="L8" s="112"/>
      <c r="M8" s="112"/>
      <c r="N8" s="72" t="s">
        <v>53</v>
      </c>
      <c r="O8" s="112">
        <v>430000</v>
      </c>
      <c r="P8" s="112"/>
      <c r="Q8" s="112"/>
      <c r="R8" s="218"/>
      <c r="S8" s="91"/>
      <c r="T8" s="93"/>
      <c r="U8" s="91"/>
    </row>
    <row r="9" ht="16.5" customHeight="1" spans="1:21">
      <c r="A9" s="30" t="s">
        <v>54</v>
      </c>
      <c r="B9" s="30" t="s">
        <v>55</v>
      </c>
      <c r="C9" s="145">
        <v>16489773.94</v>
      </c>
      <c r="D9" s="145">
        <v>16489773.94</v>
      </c>
      <c r="E9" s="112">
        <v>9059773.94</v>
      </c>
      <c r="F9" s="112"/>
      <c r="G9" s="112"/>
      <c r="H9" s="112"/>
      <c r="I9" s="112">
        <v>7430000</v>
      </c>
      <c r="J9" s="112"/>
      <c r="K9" s="112">
        <v>7000000</v>
      </c>
      <c r="L9" s="112"/>
      <c r="M9" s="112"/>
      <c r="N9" s="72" t="s">
        <v>53</v>
      </c>
      <c r="O9" s="112">
        <v>430000</v>
      </c>
      <c r="P9" s="112"/>
      <c r="Q9" s="112"/>
      <c r="R9" s="218"/>
      <c r="S9" s="219"/>
      <c r="T9" s="140"/>
      <c r="U9" s="140"/>
    </row>
    <row r="10" ht="16.5" customHeight="1" spans="1:21">
      <c r="A10" s="200" t="s">
        <v>37</v>
      </c>
      <c r="B10" s="201"/>
      <c r="C10" s="112">
        <v>16489773.94</v>
      </c>
      <c r="D10" s="112">
        <v>16489773.94</v>
      </c>
      <c r="E10" s="112">
        <v>9059773.94</v>
      </c>
      <c r="F10" s="112"/>
      <c r="G10" s="112"/>
      <c r="H10" s="112"/>
      <c r="I10" s="112">
        <v>7430000</v>
      </c>
      <c r="J10" s="112"/>
      <c r="K10" s="112">
        <v>7000000</v>
      </c>
      <c r="L10" s="112"/>
      <c r="M10" s="112"/>
      <c r="N10" s="72" t="s">
        <v>53</v>
      </c>
      <c r="O10" s="112">
        <v>430000</v>
      </c>
      <c r="P10" s="112"/>
      <c r="Q10" s="112"/>
      <c r="R10" s="218"/>
      <c r="S10" s="91"/>
      <c r="T10" s="91"/>
      <c r="U10" s="91"/>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275" right="1" top="0.75" bottom="0.75" header="0" footer="0"/>
  <pageSetup paperSize="9" scale="4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7"/>
  <sheetViews>
    <sheetView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0"/>
      <c r="P1" s="40" t="s">
        <v>56</v>
      </c>
    </row>
    <row r="2" ht="28.5" customHeight="1" spans="1:16">
      <c r="A2" s="5" t="s">
        <v>57</v>
      </c>
      <c r="B2" s="5"/>
      <c r="C2" s="5"/>
      <c r="D2" s="5"/>
      <c r="E2" s="5"/>
      <c r="F2" s="5"/>
      <c r="G2" s="5"/>
      <c r="H2" s="5"/>
      <c r="I2" s="5"/>
      <c r="J2" s="5"/>
      <c r="K2" s="5"/>
      <c r="L2" s="5"/>
      <c r="M2" s="5"/>
      <c r="N2" s="5"/>
      <c r="O2" s="5"/>
      <c r="P2" s="5"/>
    </row>
    <row r="3" ht="15" customHeight="1" spans="1:16">
      <c r="A3" s="181" t="s">
        <v>2</v>
      </c>
      <c r="B3" s="182"/>
      <c r="C3" s="66"/>
      <c r="D3" s="8"/>
      <c r="E3" s="66"/>
      <c r="F3" s="66"/>
      <c r="G3" s="8"/>
      <c r="H3" s="8"/>
      <c r="I3" s="66"/>
      <c r="J3" s="8"/>
      <c r="K3" s="66"/>
      <c r="L3" s="66"/>
      <c r="M3" s="8"/>
      <c r="N3" s="8"/>
      <c r="O3" s="40"/>
      <c r="P3" s="40" t="s">
        <v>3</v>
      </c>
    </row>
    <row r="4" ht="17.25" customHeight="1" spans="1:16">
      <c r="A4" s="11" t="s">
        <v>58</v>
      </c>
      <c r="B4" s="11" t="s">
        <v>59</v>
      </c>
      <c r="C4" s="17" t="s">
        <v>37</v>
      </c>
      <c r="D4" s="12" t="s">
        <v>40</v>
      </c>
      <c r="E4" s="13" t="s">
        <v>40</v>
      </c>
      <c r="F4" s="14" t="s">
        <v>60</v>
      </c>
      <c r="G4" s="183" t="s">
        <v>41</v>
      </c>
      <c r="H4" s="11" t="s">
        <v>42</v>
      </c>
      <c r="I4" s="11" t="s">
        <v>61</v>
      </c>
      <c r="J4" s="12" t="s">
        <v>44</v>
      </c>
      <c r="K4" s="44"/>
      <c r="L4" s="44"/>
      <c r="M4" s="44"/>
      <c r="N4" s="44"/>
      <c r="O4" s="13"/>
      <c r="P4" s="45"/>
    </row>
    <row r="5" ht="26.25" customHeight="1" spans="1:16">
      <c r="A5" s="20"/>
      <c r="B5" s="20"/>
      <c r="C5" s="20"/>
      <c r="D5" s="70" t="s">
        <v>39</v>
      </c>
      <c r="E5" s="58" t="s">
        <v>62</v>
      </c>
      <c r="F5" s="58" t="s">
        <v>60</v>
      </c>
      <c r="G5" s="20"/>
      <c r="H5" s="20"/>
      <c r="I5" s="20"/>
      <c r="J5" s="70" t="s">
        <v>39</v>
      </c>
      <c r="K5" s="102" t="s">
        <v>63</v>
      </c>
      <c r="L5" s="102" t="s">
        <v>64</v>
      </c>
      <c r="M5" s="102" t="s">
        <v>65</v>
      </c>
      <c r="N5" s="102" t="s">
        <v>66</v>
      </c>
      <c r="O5" s="70" t="s">
        <v>49</v>
      </c>
      <c r="P5" s="102" t="s">
        <v>67</v>
      </c>
    </row>
    <row r="6" ht="16.5" customHeight="1" spans="1:16">
      <c r="A6" s="70">
        <v>1</v>
      </c>
      <c r="B6" s="70">
        <v>2</v>
      </c>
      <c r="C6" s="70">
        <v>3</v>
      </c>
      <c r="D6" s="70">
        <v>4</v>
      </c>
      <c r="E6" s="184">
        <v>5</v>
      </c>
      <c r="F6" s="184">
        <v>6</v>
      </c>
      <c r="G6" s="184">
        <v>7</v>
      </c>
      <c r="H6" s="185">
        <v>8</v>
      </c>
      <c r="I6" s="184">
        <v>9</v>
      </c>
      <c r="J6" s="184">
        <v>10</v>
      </c>
      <c r="K6" s="184">
        <v>11</v>
      </c>
      <c r="L6" s="184">
        <v>12</v>
      </c>
      <c r="M6" s="184">
        <v>13</v>
      </c>
      <c r="N6" s="184">
        <v>0.01</v>
      </c>
      <c r="O6" s="184">
        <v>0.01</v>
      </c>
      <c r="P6" s="58">
        <v>16</v>
      </c>
    </row>
    <row r="7" ht="20.25" customHeight="1" spans="1:16">
      <c r="A7" s="30" t="s">
        <v>68</v>
      </c>
      <c r="B7" s="30" t="s">
        <v>69</v>
      </c>
      <c r="C7" s="145">
        <v>14372288.65</v>
      </c>
      <c r="D7" s="145">
        <v>7372288.65</v>
      </c>
      <c r="E7" s="145">
        <v>5042288.65</v>
      </c>
      <c r="F7" s="112">
        <v>2330000</v>
      </c>
      <c r="G7" s="112"/>
      <c r="H7" s="186"/>
      <c r="I7" s="112"/>
      <c r="J7" s="145">
        <v>7000000</v>
      </c>
      <c r="K7" s="145"/>
      <c r="L7" s="145">
        <v>7000000</v>
      </c>
      <c r="M7" s="112"/>
      <c r="N7" s="145"/>
      <c r="O7" s="145"/>
      <c r="P7" s="145"/>
    </row>
    <row r="8" ht="20.25" customHeight="1" spans="1:16">
      <c r="A8" s="30" t="s">
        <v>70</v>
      </c>
      <c r="B8" s="30" t="s">
        <v>71</v>
      </c>
      <c r="C8" s="145">
        <v>14372288.65</v>
      </c>
      <c r="D8" s="145">
        <v>7372288.65</v>
      </c>
      <c r="E8" s="145">
        <v>5042288.65</v>
      </c>
      <c r="F8" s="112">
        <v>2330000</v>
      </c>
      <c r="G8" s="112"/>
      <c r="H8" s="140"/>
      <c r="I8" s="112"/>
      <c r="J8" s="145">
        <v>7000000</v>
      </c>
      <c r="K8" s="145"/>
      <c r="L8" s="145">
        <v>7000000</v>
      </c>
      <c r="M8" s="112"/>
      <c r="N8" s="145"/>
      <c r="O8" s="145"/>
      <c r="P8" s="145"/>
    </row>
    <row r="9" ht="20.25" customHeight="1" spans="1:16">
      <c r="A9" s="30" t="s">
        <v>72</v>
      </c>
      <c r="B9" s="30" t="s">
        <v>73</v>
      </c>
      <c r="C9" s="145">
        <v>2330000</v>
      </c>
      <c r="D9" s="145">
        <v>2330000</v>
      </c>
      <c r="E9" s="145"/>
      <c r="F9" s="112">
        <v>2330000</v>
      </c>
      <c r="G9" s="112"/>
      <c r="H9" s="140"/>
      <c r="I9" s="112"/>
      <c r="J9" s="145"/>
      <c r="K9" s="145"/>
      <c r="L9" s="145"/>
      <c r="M9" s="112"/>
      <c r="N9" s="145"/>
      <c r="O9" s="140"/>
      <c r="P9" s="140"/>
    </row>
    <row r="10" ht="20.25" customHeight="1" spans="1:16">
      <c r="A10" s="30" t="s">
        <v>74</v>
      </c>
      <c r="B10" s="30" t="s">
        <v>75</v>
      </c>
      <c r="C10" s="145">
        <v>5042288.65</v>
      </c>
      <c r="D10" s="145">
        <v>5042288.65</v>
      </c>
      <c r="E10" s="145">
        <v>5042288.65</v>
      </c>
      <c r="F10" s="112"/>
      <c r="G10" s="112"/>
      <c r="H10" s="140"/>
      <c r="I10" s="112"/>
      <c r="J10" s="145"/>
      <c r="K10" s="145"/>
      <c r="L10" s="145"/>
      <c r="M10" s="112"/>
      <c r="N10" s="145"/>
      <c r="O10" s="140"/>
      <c r="P10" s="140"/>
    </row>
    <row r="11" ht="20.25" customHeight="1" spans="1:16">
      <c r="A11" s="30" t="s">
        <v>76</v>
      </c>
      <c r="B11" s="30" t="s">
        <v>77</v>
      </c>
      <c r="C11" s="145">
        <v>7000000</v>
      </c>
      <c r="D11" s="145"/>
      <c r="E11" s="145"/>
      <c r="F11" s="112"/>
      <c r="G11" s="112"/>
      <c r="H11" s="140"/>
      <c r="I11" s="112"/>
      <c r="J11" s="145">
        <v>7000000</v>
      </c>
      <c r="K11" s="145"/>
      <c r="L11" s="145">
        <v>7000000</v>
      </c>
      <c r="M11" s="112"/>
      <c r="N11" s="145"/>
      <c r="O11" s="140"/>
      <c r="P11" s="140"/>
    </row>
    <row r="12" ht="20.25" customHeight="1" spans="1:16">
      <c r="A12" s="30" t="s">
        <v>78</v>
      </c>
      <c r="B12" s="30" t="s">
        <v>79</v>
      </c>
      <c r="C12" s="145">
        <v>430000</v>
      </c>
      <c r="D12" s="145"/>
      <c r="E12" s="145"/>
      <c r="F12" s="112"/>
      <c r="G12" s="112"/>
      <c r="H12" s="140"/>
      <c r="I12" s="112"/>
      <c r="J12" s="145">
        <v>430000</v>
      </c>
      <c r="K12" s="145"/>
      <c r="L12" s="145"/>
      <c r="M12" s="112"/>
      <c r="N12" s="145"/>
      <c r="O12" s="145"/>
      <c r="P12" s="145">
        <v>430000</v>
      </c>
    </row>
    <row r="13" ht="20.25" customHeight="1" spans="1:16">
      <c r="A13" s="30" t="s">
        <v>80</v>
      </c>
      <c r="B13" s="30" t="s">
        <v>81</v>
      </c>
      <c r="C13" s="145">
        <v>430000</v>
      </c>
      <c r="D13" s="145"/>
      <c r="E13" s="145"/>
      <c r="F13" s="112"/>
      <c r="G13" s="112"/>
      <c r="H13" s="140"/>
      <c r="I13" s="112"/>
      <c r="J13" s="145">
        <v>430000</v>
      </c>
      <c r="K13" s="145"/>
      <c r="L13" s="145"/>
      <c r="M13" s="112"/>
      <c r="N13" s="145"/>
      <c r="O13" s="145"/>
      <c r="P13" s="145">
        <v>430000</v>
      </c>
    </row>
    <row r="14" ht="20.25" customHeight="1" spans="1:16">
      <c r="A14" s="30" t="s">
        <v>82</v>
      </c>
      <c r="B14" s="30" t="s">
        <v>83</v>
      </c>
      <c r="C14" s="145">
        <v>430000</v>
      </c>
      <c r="D14" s="145"/>
      <c r="E14" s="145"/>
      <c r="F14" s="112"/>
      <c r="G14" s="112"/>
      <c r="H14" s="140"/>
      <c r="I14" s="112"/>
      <c r="J14" s="145">
        <v>430000</v>
      </c>
      <c r="K14" s="145"/>
      <c r="L14" s="145"/>
      <c r="M14" s="112"/>
      <c r="N14" s="145"/>
      <c r="O14" s="140"/>
      <c r="P14" s="140"/>
    </row>
    <row r="15" ht="20.25" customHeight="1" spans="1:16">
      <c r="A15" s="30" t="s">
        <v>84</v>
      </c>
      <c r="B15" s="30" t="s">
        <v>85</v>
      </c>
      <c r="C15" s="145">
        <v>784209.96</v>
      </c>
      <c r="D15" s="145">
        <v>784209.96</v>
      </c>
      <c r="E15" s="145">
        <v>784209.96</v>
      </c>
      <c r="F15" s="112"/>
      <c r="G15" s="112"/>
      <c r="H15" s="140"/>
      <c r="I15" s="112"/>
      <c r="J15" s="145"/>
      <c r="K15" s="145"/>
      <c r="L15" s="145"/>
      <c r="M15" s="112"/>
      <c r="N15" s="145"/>
      <c r="O15" s="145"/>
      <c r="P15" s="145"/>
    </row>
    <row r="16" ht="20.25" customHeight="1" spans="1:16">
      <c r="A16" s="30" t="s">
        <v>86</v>
      </c>
      <c r="B16" s="30" t="s">
        <v>87</v>
      </c>
      <c r="C16" s="145">
        <v>784209.96</v>
      </c>
      <c r="D16" s="145">
        <v>784209.96</v>
      </c>
      <c r="E16" s="145">
        <v>784209.96</v>
      </c>
      <c r="F16" s="112"/>
      <c r="G16" s="112"/>
      <c r="H16" s="140"/>
      <c r="I16" s="112"/>
      <c r="J16" s="145"/>
      <c r="K16" s="145"/>
      <c r="L16" s="145"/>
      <c r="M16" s="112"/>
      <c r="N16" s="145"/>
      <c r="O16" s="145"/>
      <c r="P16" s="145"/>
    </row>
    <row r="17" ht="20.25" customHeight="1" spans="1:16">
      <c r="A17" s="30" t="s">
        <v>88</v>
      </c>
      <c r="B17" s="30" t="s">
        <v>89</v>
      </c>
      <c r="C17" s="145">
        <v>155356.2</v>
      </c>
      <c r="D17" s="145">
        <v>155356.2</v>
      </c>
      <c r="E17" s="145">
        <v>155356.2</v>
      </c>
      <c r="F17" s="112"/>
      <c r="G17" s="112"/>
      <c r="H17" s="140"/>
      <c r="I17" s="112"/>
      <c r="J17" s="145"/>
      <c r="K17" s="145"/>
      <c r="L17" s="145"/>
      <c r="M17" s="112"/>
      <c r="N17" s="145"/>
      <c r="O17" s="140"/>
      <c r="P17" s="140"/>
    </row>
    <row r="18" ht="20.25" customHeight="1" spans="1:16">
      <c r="A18" s="30" t="s">
        <v>90</v>
      </c>
      <c r="B18" s="30" t="s">
        <v>91</v>
      </c>
      <c r="C18" s="145">
        <v>628853.76</v>
      </c>
      <c r="D18" s="145">
        <v>628853.76</v>
      </c>
      <c r="E18" s="145">
        <v>628853.76</v>
      </c>
      <c r="F18" s="112"/>
      <c r="G18" s="112"/>
      <c r="H18" s="140"/>
      <c r="I18" s="112"/>
      <c r="J18" s="145"/>
      <c r="K18" s="145"/>
      <c r="L18" s="145"/>
      <c r="M18" s="112"/>
      <c r="N18" s="145"/>
      <c r="O18" s="140"/>
      <c r="P18" s="140"/>
    </row>
    <row r="19" ht="20.25" customHeight="1" spans="1:16">
      <c r="A19" s="30" t="s">
        <v>92</v>
      </c>
      <c r="B19" s="30" t="s">
        <v>93</v>
      </c>
      <c r="C19" s="145">
        <v>431620.61</v>
      </c>
      <c r="D19" s="145">
        <v>431620.61</v>
      </c>
      <c r="E19" s="145">
        <v>431620.61</v>
      </c>
      <c r="F19" s="112"/>
      <c r="G19" s="112"/>
      <c r="H19" s="140"/>
      <c r="I19" s="112"/>
      <c r="J19" s="145"/>
      <c r="K19" s="145"/>
      <c r="L19" s="145"/>
      <c r="M19" s="112"/>
      <c r="N19" s="145"/>
      <c r="O19" s="145"/>
      <c r="P19" s="145"/>
    </row>
    <row r="20" ht="20.25" customHeight="1" spans="1:16">
      <c r="A20" s="30" t="s">
        <v>94</v>
      </c>
      <c r="B20" s="30" t="s">
        <v>95</v>
      </c>
      <c r="C20" s="145">
        <v>431620.61</v>
      </c>
      <c r="D20" s="145">
        <v>431620.61</v>
      </c>
      <c r="E20" s="145">
        <v>431620.61</v>
      </c>
      <c r="F20" s="112"/>
      <c r="G20" s="112"/>
      <c r="H20" s="140"/>
      <c r="I20" s="112"/>
      <c r="J20" s="145"/>
      <c r="K20" s="145"/>
      <c r="L20" s="145"/>
      <c r="M20" s="112"/>
      <c r="N20" s="145"/>
      <c r="O20" s="145"/>
      <c r="P20" s="145"/>
    </row>
    <row r="21" ht="20.25" customHeight="1" spans="1:16">
      <c r="A21" s="30" t="s">
        <v>96</v>
      </c>
      <c r="B21" s="30" t="s">
        <v>97</v>
      </c>
      <c r="C21" s="145">
        <v>279053.86</v>
      </c>
      <c r="D21" s="145">
        <v>279053.86</v>
      </c>
      <c r="E21" s="145">
        <v>279053.86</v>
      </c>
      <c r="F21" s="112"/>
      <c r="G21" s="112"/>
      <c r="H21" s="140"/>
      <c r="I21" s="112"/>
      <c r="J21" s="145"/>
      <c r="K21" s="145"/>
      <c r="L21" s="145"/>
      <c r="M21" s="112"/>
      <c r="N21" s="145"/>
      <c r="O21" s="140"/>
      <c r="P21" s="140"/>
    </row>
    <row r="22" ht="20.25" customHeight="1" spans="1:16">
      <c r="A22" s="30" t="s">
        <v>98</v>
      </c>
      <c r="B22" s="30" t="s">
        <v>99</v>
      </c>
      <c r="C22" s="145">
        <v>131770.08</v>
      </c>
      <c r="D22" s="145">
        <v>131770.08</v>
      </c>
      <c r="E22" s="145">
        <v>131770.08</v>
      </c>
      <c r="F22" s="112"/>
      <c r="G22" s="112"/>
      <c r="H22" s="140"/>
      <c r="I22" s="112"/>
      <c r="J22" s="145"/>
      <c r="K22" s="145"/>
      <c r="L22" s="145"/>
      <c r="M22" s="112"/>
      <c r="N22" s="145"/>
      <c r="O22" s="140"/>
      <c r="P22" s="140"/>
    </row>
    <row r="23" ht="20.25" customHeight="1" spans="1:16">
      <c r="A23" s="30" t="s">
        <v>100</v>
      </c>
      <c r="B23" s="30" t="s">
        <v>101</v>
      </c>
      <c r="C23" s="145">
        <v>20796.67</v>
      </c>
      <c r="D23" s="145">
        <v>20796.67</v>
      </c>
      <c r="E23" s="145">
        <v>20796.67</v>
      </c>
      <c r="F23" s="112"/>
      <c r="G23" s="112"/>
      <c r="H23" s="140"/>
      <c r="I23" s="112"/>
      <c r="J23" s="145"/>
      <c r="K23" s="145"/>
      <c r="L23" s="145"/>
      <c r="M23" s="112"/>
      <c r="N23" s="145"/>
      <c r="O23" s="140"/>
      <c r="P23" s="140"/>
    </row>
    <row r="24" ht="20.25" customHeight="1" spans="1:16">
      <c r="A24" s="30" t="s">
        <v>102</v>
      </c>
      <c r="B24" s="30" t="s">
        <v>103</v>
      </c>
      <c r="C24" s="145">
        <v>471654.72</v>
      </c>
      <c r="D24" s="145">
        <v>471654.72</v>
      </c>
      <c r="E24" s="145">
        <v>471654.72</v>
      </c>
      <c r="F24" s="112"/>
      <c r="G24" s="112"/>
      <c r="H24" s="140"/>
      <c r="I24" s="112"/>
      <c r="J24" s="145"/>
      <c r="K24" s="145"/>
      <c r="L24" s="145"/>
      <c r="M24" s="112"/>
      <c r="N24" s="145"/>
      <c r="O24" s="145"/>
      <c r="P24" s="145"/>
    </row>
    <row r="25" ht="20.25" customHeight="1" spans="1:16">
      <c r="A25" s="30" t="s">
        <v>104</v>
      </c>
      <c r="B25" s="30" t="s">
        <v>105</v>
      </c>
      <c r="C25" s="145">
        <v>471654.72</v>
      </c>
      <c r="D25" s="145">
        <v>471654.72</v>
      </c>
      <c r="E25" s="145">
        <v>471654.72</v>
      </c>
      <c r="F25" s="112"/>
      <c r="G25" s="112"/>
      <c r="H25" s="140"/>
      <c r="I25" s="112"/>
      <c r="J25" s="145"/>
      <c r="K25" s="145"/>
      <c r="L25" s="145"/>
      <c r="M25" s="112"/>
      <c r="N25" s="145"/>
      <c r="O25" s="145"/>
      <c r="P25" s="145"/>
    </row>
    <row r="26" ht="20.25" customHeight="1" spans="1:16">
      <c r="A26" s="30" t="s">
        <v>106</v>
      </c>
      <c r="B26" s="30" t="s">
        <v>107</v>
      </c>
      <c r="C26" s="145">
        <v>471654.72</v>
      </c>
      <c r="D26" s="145">
        <v>471654.72</v>
      </c>
      <c r="E26" s="145">
        <v>471654.72</v>
      </c>
      <c r="F26" s="112"/>
      <c r="G26" s="112"/>
      <c r="H26" s="140"/>
      <c r="I26" s="112"/>
      <c r="J26" s="145"/>
      <c r="K26" s="145"/>
      <c r="L26" s="145"/>
      <c r="M26" s="112"/>
      <c r="N26" s="145"/>
      <c r="O26" s="140"/>
      <c r="P26" s="140"/>
    </row>
    <row r="27" ht="17.25" customHeight="1" spans="1:16">
      <c r="A27" s="33" t="s">
        <v>108</v>
      </c>
      <c r="B27" s="187" t="s">
        <v>108</v>
      </c>
      <c r="C27" s="145">
        <v>16489773.94</v>
      </c>
      <c r="D27" s="145">
        <v>9059773.94</v>
      </c>
      <c r="E27" s="145">
        <v>6729773.94</v>
      </c>
      <c r="F27" s="145">
        <v>2330000</v>
      </c>
      <c r="G27" s="112"/>
      <c r="H27" s="186"/>
      <c r="I27" s="145"/>
      <c r="J27" s="145">
        <v>7430000</v>
      </c>
      <c r="K27" s="145"/>
      <c r="L27" s="145">
        <v>7000000</v>
      </c>
      <c r="M27" s="145"/>
      <c r="N27" s="145"/>
      <c r="O27" s="145"/>
      <c r="P27" s="145">
        <v>430000</v>
      </c>
    </row>
  </sheetData>
  <mergeCells count="11">
    <mergeCell ref="A2:P2"/>
    <mergeCell ref="A3:L3"/>
    <mergeCell ref="D4:F4"/>
    <mergeCell ref="J4:P4"/>
    <mergeCell ref="A27:B2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38" customWidth="1"/>
    <col min="2" max="2" width="45.3333333333333" style="38" customWidth="1"/>
    <col min="3" max="3" width="56.6666666666667" style="38" customWidth="1"/>
    <col min="4" max="4" width="42.5" style="38" customWidth="1"/>
    <col min="5" max="16384" width="10.6666666666667" style="39" customWidth="1"/>
  </cols>
  <sheetData>
    <row r="1" customHeight="1" spans="1:4">
      <c r="A1" s="173"/>
      <c r="B1" s="173"/>
      <c r="C1" s="173"/>
      <c r="D1" s="40" t="s">
        <v>109</v>
      </c>
    </row>
    <row r="2" ht="31.5" customHeight="1" spans="1:4">
      <c r="A2" s="54" t="s">
        <v>110</v>
      </c>
      <c r="B2" s="174"/>
      <c r="C2" s="174"/>
      <c r="D2" s="174"/>
    </row>
    <row r="3" ht="17.25" customHeight="1" spans="1:4">
      <c r="A3" s="6" t="s">
        <v>2</v>
      </c>
      <c r="B3" s="175"/>
      <c r="C3" s="175"/>
      <c r="D3" s="113" t="s">
        <v>3</v>
      </c>
    </row>
    <row r="4" ht="19.5" customHeight="1" spans="1:4">
      <c r="A4" s="12" t="s">
        <v>4</v>
      </c>
      <c r="B4" s="14"/>
      <c r="C4" s="12" t="s">
        <v>5</v>
      </c>
      <c r="D4" s="14"/>
    </row>
    <row r="5" ht="21.75" customHeight="1" spans="1:4">
      <c r="A5" s="17" t="s">
        <v>6</v>
      </c>
      <c r="B5" s="121" t="s">
        <v>7</v>
      </c>
      <c r="C5" s="17" t="s">
        <v>111</v>
      </c>
      <c r="D5" s="121" t="s">
        <v>7</v>
      </c>
    </row>
    <row r="6" ht="17.25" customHeight="1" spans="1:4">
      <c r="A6" s="20"/>
      <c r="B6" s="19"/>
      <c r="C6" s="20"/>
      <c r="D6" s="19"/>
    </row>
    <row r="7" ht="17.25" customHeight="1" spans="1:4">
      <c r="A7" s="176" t="s">
        <v>112</v>
      </c>
      <c r="B7" s="145">
        <v>9059773.94</v>
      </c>
      <c r="C7" s="24" t="s">
        <v>113</v>
      </c>
      <c r="D7" s="112">
        <v>9059773.94</v>
      </c>
    </row>
    <row r="8" ht="17.25" customHeight="1" spans="1:4">
      <c r="A8" s="59" t="s">
        <v>114</v>
      </c>
      <c r="B8" s="145">
        <v>9059773.94</v>
      </c>
      <c r="C8" s="24" t="s">
        <v>115</v>
      </c>
      <c r="D8" s="112">
        <v>7372288.65</v>
      </c>
    </row>
    <row r="9" ht="17.25" customHeight="1" spans="1:4">
      <c r="A9" s="59" t="s">
        <v>116</v>
      </c>
      <c r="B9" s="112"/>
      <c r="C9" s="24" t="s">
        <v>117</v>
      </c>
      <c r="D9" s="112">
        <v>784209.96</v>
      </c>
    </row>
    <row r="10" ht="17.25" customHeight="1" spans="1:4">
      <c r="A10" s="59" t="s">
        <v>118</v>
      </c>
      <c r="B10" s="112"/>
      <c r="C10" s="24" t="s">
        <v>119</v>
      </c>
      <c r="D10" s="112">
        <v>431620.61</v>
      </c>
    </row>
    <row r="11" ht="17.25" customHeight="1" spans="1:4">
      <c r="A11" s="59" t="s">
        <v>120</v>
      </c>
      <c r="B11" s="112"/>
      <c r="C11" s="24" t="s">
        <v>121</v>
      </c>
      <c r="D11" s="112">
        <v>471654.72</v>
      </c>
    </row>
    <row r="12" ht="17.25" customHeight="1" spans="1:4">
      <c r="A12" s="59" t="s">
        <v>114</v>
      </c>
      <c r="B12" s="145"/>
      <c r="C12" s="151"/>
      <c r="D12" s="145"/>
    </row>
    <row r="13" customHeight="1" spans="1:4">
      <c r="A13" s="151" t="s">
        <v>116</v>
      </c>
      <c r="B13" s="145"/>
      <c r="C13" s="177"/>
      <c r="D13" s="178"/>
    </row>
    <row r="14" customHeight="1" spans="1:4">
      <c r="A14" s="151" t="s">
        <v>118</v>
      </c>
      <c r="B14" s="178"/>
      <c r="C14" s="177"/>
      <c r="D14" s="178"/>
    </row>
    <row r="15" customHeight="1" spans="1:4">
      <c r="A15" s="177"/>
      <c r="B15" s="178"/>
      <c r="C15" s="151" t="s">
        <v>122</v>
      </c>
      <c r="D15" s="178"/>
    </row>
    <row r="16" ht="17.25" customHeight="1" spans="1:4">
      <c r="A16" s="179" t="s">
        <v>123</v>
      </c>
      <c r="B16" s="180">
        <v>9059773.94</v>
      </c>
      <c r="C16" s="177" t="s">
        <v>31</v>
      </c>
      <c r="D16" s="180">
        <v>9059773.94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E35" sqref="E35"/>
    </sheetView>
  </sheetViews>
  <sheetFormatPr defaultColWidth="10.6666666666667" defaultRowHeight="14.25" customHeight="1" outlineLevelCol="6"/>
  <cols>
    <col min="1" max="1" width="23.5" style="114" customWidth="1"/>
    <col min="2" max="2" width="51.3333333333333" style="114"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7"/>
      <c r="F1" s="64"/>
      <c r="G1" s="40" t="s">
        <v>124</v>
      </c>
    </row>
    <row r="2" ht="39" customHeight="1" spans="1:7">
      <c r="A2" s="120" t="s">
        <v>125</v>
      </c>
      <c r="B2" s="120"/>
      <c r="C2" s="120"/>
      <c r="D2" s="120"/>
      <c r="E2" s="120"/>
      <c r="F2" s="120"/>
      <c r="G2" s="120"/>
    </row>
    <row r="3" ht="18" customHeight="1" spans="1:7">
      <c r="A3" s="6" t="s">
        <v>2</v>
      </c>
      <c r="F3" s="117"/>
      <c r="G3" s="113" t="s">
        <v>3</v>
      </c>
    </row>
    <row r="4" ht="20.25" customHeight="1" spans="1:7">
      <c r="A4" s="168" t="s">
        <v>126</v>
      </c>
      <c r="B4" s="169"/>
      <c r="C4" s="121" t="s">
        <v>37</v>
      </c>
      <c r="D4" s="149" t="s">
        <v>62</v>
      </c>
      <c r="E4" s="13"/>
      <c r="F4" s="14"/>
      <c r="G4" s="142" t="s">
        <v>60</v>
      </c>
    </row>
    <row r="5" ht="20.25" customHeight="1" spans="1:7">
      <c r="A5" s="170" t="s">
        <v>58</v>
      </c>
      <c r="B5" s="170" t="s">
        <v>59</v>
      </c>
      <c r="C5" s="20"/>
      <c r="D5" s="70" t="s">
        <v>39</v>
      </c>
      <c r="E5" s="70" t="s">
        <v>127</v>
      </c>
      <c r="F5" s="70" t="s">
        <v>128</v>
      </c>
      <c r="G5" s="108"/>
    </row>
    <row r="6" ht="13.5" customHeight="1" spans="1:7">
      <c r="A6" s="170" t="s">
        <v>129</v>
      </c>
      <c r="B6" s="170" t="s">
        <v>130</v>
      </c>
      <c r="C6" s="170" t="s">
        <v>131</v>
      </c>
      <c r="D6" s="70"/>
      <c r="E6" s="170" t="s">
        <v>132</v>
      </c>
      <c r="F6" s="170" t="s">
        <v>133</v>
      </c>
      <c r="G6" s="170" t="s">
        <v>134</v>
      </c>
    </row>
    <row r="7" ht="18" customHeight="1" spans="1:7">
      <c r="A7" s="30" t="s">
        <v>68</v>
      </c>
      <c r="B7" s="30" t="s">
        <v>69</v>
      </c>
      <c r="C7" s="144">
        <v>7372288.65</v>
      </c>
      <c r="D7" s="144">
        <v>5042288.65</v>
      </c>
      <c r="E7" s="144">
        <v>4713968.35</v>
      </c>
      <c r="F7" s="144">
        <v>328320.3</v>
      </c>
      <c r="G7" s="144">
        <v>2330000</v>
      </c>
    </row>
    <row r="8" ht="18" customHeight="1" spans="1:7">
      <c r="A8" s="30" t="s">
        <v>70</v>
      </c>
      <c r="B8" s="30" t="s">
        <v>71</v>
      </c>
      <c r="C8" s="144">
        <v>7372288.65</v>
      </c>
      <c r="D8" s="144">
        <v>5042288.65</v>
      </c>
      <c r="E8" s="144">
        <v>4713968.35</v>
      </c>
      <c r="F8" s="144">
        <v>328320.3</v>
      </c>
      <c r="G8" s="144">
        <v>2330000</v>
      </c>
    </row>
    <row r="9" ht="18" customHeight="1" spans="1:7">
      <c r="A9" s="30" t="s">
        <v>72</v>
      </c>
      <c r="B9" s="30" t="s">
        <v>73</v>
      </c>
      <c r="C9" s="144">
        <v>2330000</v>
      </c>
      <c r="D9" s="144"/>
      <c r="E9" s="144"/>
      <c r="F9" s="144"/>
      <c r="G9" s="144">
        <v>2330000</v>
      </c>
    </row>
    <row r="10" ht="18" customHeight="1" spans="1:7">
      <c r="A10" s="30" t="s">
        <v>74</v>
      </c>
      <c r="B10" s="30" t="s">
        <v>75</v>
      </c>
      <c r="C10" s="144">
        <v>5042288.65</v>
      </c>
      <c r="D10" s="144">
        <v>5042288.65</v>
      </c>
      <c r="E10" s="144">
        <v>4713968.35</v>
      </c>
      <c r="F10" s="144">
        <v>328320.3</v>
      </c>
      <c r="G10" s="144"/>
    </row>
    <row r="11" ht="18" customHeight="1" spans="1:7">
      <c r="A11" s="30" t="s">
        <v>84</v>
      </c>
      <c r="B11" s="30" t="s">
        <v>85</v>
      </c>
      <c r="C11" s="144">
        <v>784209.96</v>
      </c>
      <c r="D11" s="144">
        <v>784209.96</v>
      </c>
      <c r="E11" s="144">
        <v>780009.96</v>
      </c>
      <c r="F11" s="144">
        <v>4200</v>
      </c>
      <c r="G11" s="144"/>
    </row>
    <row r="12" ht="18" customHeight="1" spans="1:7">
      <c r="A12" s="30" t="s">
        <v>86</v>
      </c>
      <c r="B12" s="30" t="s">
        <v>87</v>
      </c>
      <c r="C12" s="144">
        <v>784209.96</v>
      </c>
      <c r="D12" s="144">
        <v>784209.96</v>
      </c>
      <c r="E12" s="144">
        <v>780009.96</v>
      </c>
      <c r="F12" s="144">
        <v>4200</v>
      </c>
      <c r="G12" s="144"/>
    </row>
    <row r="13" ht="18" customHeight="1" spans="1:7">
      <c r="A13" s="30" t="s">
        <v>88</v>
      </c>
      <c r="B13" s="30" t="s">
        <v>89</v>
      </c>
      <c r="C13" s="144">
        <v>155356.2</v>
      </c>
      <c r="D13" s="144">
        <v>155356.2</v>
      </c>
      <c r="E13" s="144">
        <v>151156.2</v>
      </c>
      <c r="F13" s="144">
        <v>4200</v>
      </c>
      <c r="G13" s="144"/>
    </row>
    <row r="14" ht="18" customHeight="1" spans="1:7">
      <c r="A14" s="30" t="s">
        <v>90</v>
      </c>
      <c r="B14" s="30" t="s">
        <v>91</v>
      </c>
      <c r="C14" s="144">
        <v>628853.76</v>
      </c>
      <c r="D14" s="144">
        <v>628853.76</v>
      </c>
      <c r="E14" s="144">
        <v>628853.76</v>
      </c>
      <c r="F14" s="144"/>
      <c r="G14" s="144"/>
    </row>
    <row r="15" ht="18" customHeight="1" spans="1:7">
      <c r="A15" s="30" t="s">
        <v>92</v>
      </c>
      <c r="B15" s="30" t="s">
        <v>93</v>
      </c>
      <c r="C15" s="144">
        <v>431620.61</v>
      </c>
      <c r="D15" s="144">
        <v>431620.61</v>
      </c>
      <c r="E15" s="144">
        <v>431620.61</v>
      </c>
      <c r="F15" s="144"/>
      <c r="G15" s="144"/>
    </row>
    <row r="16" ht="18" customHeight="1" spans="1:7">
      <c r="A16" s="30" t="s">
        <v>94</v>
      </c>
      <c r="B16" s="30" t="s">
        <v>95</v>
      </c>
      <c r="C16" s="144">
        <v>431620.61</v>
      </c>
      <c r="D16" s="144">
        <v>431620.61</v>
      </c>
      <c r="E16" s="144">
        <v>431620.61</v>
      </c>
      <c r="F16" s="144"/>
      <c r="G16" s="144"/>
    </row>
    <row r="17" ht="18" customHeight="1" spans="1:7">
      <c r="A17" s="30" t="s">
        <v>96</v>
      </c>
      <c r="B17" s="30" t="s">
        <v>97</v>
      </c>
      <c r="C17" s="144">
        <v>279053.86</v>
      </c>
      <c r="D17" s="144">
        <v>279053.86</v>
      </c>
      <c r="E17" s="144">
        <v>279053.86</v>
      </c>
      <c r="F17" s="144"/>
      <c r="G17" s="144"/>
    </row>
    <row r="18" ht="18" customHeight="1" spans="1:7">
      <c r="A18" s="30" t="s">
        <v>98</v>
      </c>
      <c r="B18" s="30" t="s">
        <v>99</v>
      </c>
      <c r="C18" s="144">
        <v>131770.08</v>
      </c>
      <c r="D18" s="144">
        <v>131770.08</v>
      </c>
      <c r="E18" s="144">
        <v>131770.08</v>
      </c>
      <c r="F18" s="144"/>
      <c r="G18" s="144"/>
    </row>
    <row r="19" ht="18" customHeight="1" spans="1:7">
      <c r="A19" s="30" t="s">
        <v>100</v>
      </c>
      <c r="B19" s="30" t="s">
        <v>101</v>
      </c>
      <c r="C19" s="144">
        <v>20796.67</v>
      </c>
      <c r="D19" s="144">
        <v>20796.67</v>
      </c>
      <c r="E19" s="144">
        <v>20796.67</v>
      </c>
      <c r="F19" s="144"/>
      <c r="G19" s="144"/>
    </row>
    <row r="20" ht="18" customHeight="1" spans="1:7">
      <c r="A20" s="30" t="s">
        <v>102</v>
      </c>
      <c r="B20" s="30" t="s">
        <v>103</v>
      </c>
      <c r="C20" s="144">
        <v>471654.72</v>
      </c>
      <c r="D20" s="144">
        <v>471654.72</v>
      </c>
      <c r="E20" s="144">
        <v>471654.72</v>
      </c>
      <c r="F20" s="144"/>
      <c r="G20" s="144"/>
    </row>
    <row r="21" ht="18" customHeight="1" spans="1:7">
      <c r="A21" s="30" t="s">
        <v>104</v>
      </c>
      <c r="B21" s="30" t="s">
        <v>105</v>
      </c>
      <c r="C21" s="144">
        <v>471654.72</v>
      </c>
      <c r="D21" s="144">
        <v>471654.72</v>
      </c>
      <c r="E21" s="144">
        <v>471654.72</v>
      </c>
      <c r="F21" s="144"/>
      <c r="G21" s="144"/>
    </row>
    <row r="22" ht="18" customHeight="1" spans="1:7">
      <c r="A22" s="30" t="s">
        <v>106</v>
      </c>
      <c r="B22" s="30" t="s">
        <v>107</v>
      </c>
      <c r="C22" s="144">
        <v>471654.72</v>
      </c>
      <c r="D22" s="144">
        <v>471654.72</v>
      </c>
      <c r="E22" s="144">
        <v>471654.72</v>
      </c>
      <c r="F22" s="144"/>
      <c r="G22" s="144"/>
    </row>
    <row r="23" ht="18" customHeight="1" spans="1:7">
      <c r="A23" s="171" t="s">
        <v>108</v>
      </c>
      <c r="B23" s="172" t="s">
        <v>108</v>
      </c>
      <c r="C23" s="25">
        <v>9059773.94</v>
      </c>
      <c r="D23" s="144">
        <v>6729773.94</v>
      </c>
      <c r="E23" s="25">
        <v>6397253.64</v>
      </c>
      <c r="F23" s="25">
        <v>332520.3</v>
      </c>
      <c r="G23" s="25">
        <v>2330000</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15" sqref="G15"/>
    </sheetView>
  </sheetViews>
  <sheetFormatPr defaultColWidth="10.6666666666667" defaultRowHeight="14.25" customHeight="1" outlineLevelRow="6" outlineLevelCol="5"/>
  <cols>
    <col min="1" max="2" width="32" style="158" customWidth="1"/>
    <col min="3" max="3" width="20.1666666666667" style="159" customWidth="1"/>
    <col min="4" max="5" width="30.6666666666667" style="160" customWidth="1"/>
    <col min="6" max="6" width="21.8333333333333" style="160" customWidth="1"/>
    <col min="7" max="16384" width="10.6666666666667" style="1" customWidth="1"/>
  </cols>
  <sheetData>
    <row r="1" s="1" customFormat="1" customHeight="1" spans="1:6">
      <c r="A1" s="161"/>
      <c r="B1" s="161"/>
      <c r="C1" s="68"/>
      <c r="F1" s="162" t="s">
        <v>135</v>
      </c>
    </row>
    <row r="2" ht="30" customHeight="1" spans="1:6">
      <c r="A2" s="163" t="s">
        <v>136</v>
      </c>
      <c r="B2" s="164"/>
      <c r="C2" s="164"/>
      <c r="D2" s="164"/>
      <c r="E2" s="164"/>
      <c r="F2" s="164"/>
    </row>
    <row r="3" s="1" customFormat="1" ht="15.75" customHeight="1" spans="1:6">
      <c r="A3" s="6" t="s">
        <v>2</v>
      </c>
      <c r="B3" s="161"/>
      <c r="C3" s="68"/>
      <c r="F3" s="162" t="s">
        <v>137</v>
      </c>
    </row>
    <row r="4" s="157" customFormat="1" ht="19.5" customHeight="1" spans="1:6">
      <c r="A4" s="11" t="s">
        <v>138</v>
      </c>
      <c r="B4" s="17" t="s">
        <v>139</v>
      </c>
      <c r="C4" s="12" t="s">
        <v>140</v>
      </c>
      <c r="D4" s="13"/>
      <c r="E4" s="14"/>
      <c r="F4" s="17" t="s">
        <v>141</v>
      </c>
    </row>
    <row r="5" s="157" customFormat="1" ht="19.5" customHeight="1" spans="1:6">
      <c r="A5" s="19"/>
      <c r="B5" s="20"/>
      <c r="C5" s="70" t="s">
        <v>39</v>
      </c>
      <c r="D5" s="70" t="s">
        <v>142</v>
      </c>
      <c r="E5" s="70" t="s">
        <v>143</v>
      </c>
      <c r="F5" s="20"/>
    </row>
    <row r="6" s="157" customFormat="1" ht="18.75" customHeight="1" spans="1:6">
      <c r="A6" s="165">
        <v>1</v>
      </c>
      <c r="B6" s="165">
        <v>2</v>
      </c>
      <c r="C6" s="166">
        <v>3</v>
      </c>
      <c r="D6" s="165">
        <v>4</v>
      </c>
      <c r="E6" s="165">
        <v>5</v>
      </c>
      <c r="F6" s="165">
        <v>6</v>
      </c>
    </row>
    <row r="7" ht="18.75" customHeight="1" spans="1:6">
      <c r="A7" s="145">
        <v>112500</v>
      </c>
      <c r="B7" s="145"/>
      <c r="C7" s="167">
        <v>105000</v>
      </c>
      <c r="D7" s="145"/>
      <c r="E7" s="145">
        <v>105000</v>
      </c>
      <c r="F7" s="145">
        <v>7500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5"/>
  <sheetViews>
    <sheetView workbookViewId="0">
      <selection activeCell="D16" sqref="D16"/>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6"/>
      <c r="D1" s="147"/>
      <c r="E1" s="147"/>
      <c r="F1" s="147"/>
      <c r="G1" s="147"/>
      <c r="H1" s="79"/>
      <c r="I1" s="79"/>
      <c r="J1" s="3"/>
      <c r="K1" s="79"/>
      <c r="L1" s="79"/>
      <c r="M1" s="79"/>
      <c r="N1" s="79"/>
      <c r="O1" s="3"/>
      <c r="P1" s="3"/>
      <c r="Q1" s="3"/>
      <c r="R1" s="79"/>
      <c r="V1" s="146"/>
      <c r="X1" s="40"/>
      <c r="Y1" s="63" t="s">
        <v>144</v>
      </c>
    </row>
    <row r="2" ht="27.75" customHeight="1" spans="1:25">
      <c r="A2" s="55" t="s">
        <v>145</v>
      </c>
      <c r="B2" s="55"/>
      <c r="C2" s="55"/>
      <c r="D2" s="55"/>
      <c r="E2" s="55"/>
      <c r="F2" s="55"/>
      <c r="G2" s="55"/>
      <c r="H2" s="55"/>
      <c r="I2" s="55"/>
      <c r="J2" s="5"/>
      <c r="K2" s="55"/>
      <c r="L2" s="55"/>
      <c r="M2" s="55"/>
      <c r="N2" s="55"/>
      <c r="O2" s="5"/>
      <c r="P2" s="5"/>
      <c r="Q2" s="5"/>
      <c r="R2" s="55"/>
      <c r="S2" s="55"/>
      <c r="T2" s="55"/>
      <c r="U2" s="55"/>
      <c r="V2" s="55"/>
      <c r="W2" s="55"/>
      <c r="X2" s="5"/>
      <c r="Y2" s="55"/>
    </row>
    <row r="3" ht="18.75" customHeight="1" spans="1:25">
      <c r="A3" s="6" t="s">
        <v>2</v>
      </c>
      <c r="B3" s="148"/>
      <c r="C3" s="148"/>
      <c r="D3" s="148"/>
      <c r="E3" s="148"/>
      <c r="F3" s="148"/>
      <c r="G3" s="148"/>
      <c r="H3" s="81"/>
      <c r="I3" s="81"/>
      <c r="J3" s="8"/>
      <c r="K3" s="81"/>
      <c r="L3" s="81"/>
      <c r="M3" s="81"/>
      <c r="N3" s="81"/>
      <c r="O3" s="8"/>
      <c r="P3" s="8"/>
      <c r="Q3" s="8"/>
      <c r="R3" s="81"/>
      <c r="V3" s="146"/>
      <c r="X3" s="113"/>
      <c r="Y3" s="74" t="s">
        <v>137</v>
      </c>
    </row>
    <row r="4" ht="18" customHeight="1" spans="1:25">
      <c r="A4" s="10" t="s">
        <v>146</v>
      </c>
      <c r="B4" s="10" t="s">
        <v>147</v>
      </c>
      <c r="C4" s="10" t="s">
        <v>148</v>
      </c>
      <c r="D4" s="10" t="s">
        <v>149</v>
      </c>
      <c r="E4" s="10" t="s">
        <v>150</v>
      </c>
      <c r="F4" s="10" t="s">
        <v>151</v>
      </c>
      <c r="G4" s="10" t="s">
        <v>152</v>
      </c>
      <c r="H4" s="149" t="s">
        <v>153</v>
      </c>
      <c r="I4" s="75" t="s">
        <v>153</v>
      </c>
      <c r="J4" s="13"/>
      <c r="K4" s="75"/>
      <c r="L4" s="75"/>
      <c r="M4" s="75"/>
      <c r="N4" s="75"/>
      <c r="O4" s="13"/>
      <c r="P4" s="13"/>
      <c r="Q4" s="13"/>
      <c r="R4" s="99" t="s">
        <v>43</v>
      </c>
      <c r="S4" s="75" t="s">
        <v>44</v>
      </c>
      <c r="T4" s="75"/>
      <c r="U4" s="75"/>
      <c r="V4" s="75"/>
      <c r="W4" s="75"/>
      <c r="X4" s="13"/>
      <c r="Y4" s="154"/>
    </row>
    <row r="5" ht="18" customHeight="1" spans="1:25">
      <c r="A5" s="15"/>
      <c r="B5" s="123"/>
      <c r="C5" s="15"/>
      <c r="D5" s="15"/>
      <c r="E5" s="15"/>
      <c r="F5" s="15"/>
      <c r="G5" s="15"/>
      <c r="H5" s="121" t="s">
        <v>154</v>
      </c>
      <c r="I5" s="149" t="s">
        <v>40</v>
      </c>
      <c r="J5" s="13"/>
      <c r="K5" s="75"/>
      <c r="L5" s="75"/>
      <c r="M5" s="75"/>
      <c r="N5" s="154"/>
      <c r="O5" s="12" t="s">
        <v>155</v>
      </c>
      <c r="P5" s="13"/>
      <c r="Q5" s="14"/>
      <c r="R5" s="10" t="s">
        <v>43</v>
      </c>
      <c r="S5" s="149" t="s">
        <v>44</v>
      </c>
      <c r="T5" s="99" t="s">
        <v>45</v>
      </c>
      <c r="U5" s="75" t="s">
        <v>44</v>
      </c>
      <c r="V5" s="99" t="s">
        <v>47</v>
      </c>
      <c r="W5" s="99" t="s">
        <v>48</v>
      </c>
      <c r="X5" s="13"/>
      <c r="Y5" s="156" t="s">
        <v>50</v>
      </c>
    </row>
    <row r="6" customHeight="1" spans="1:25">
      <c r="A6" s="29"/>
      <c r="B6" s="29"/>
      <c r="C6" s="29"/>
      <c r="D6" s="29"/>
      <c r="E6" s="29"/>
      <c r="F6" s="29"/>
      <c r="G6" s="29"/>
      <c r="H6" s="29"/>
      <c r="I6" s="155" t="s">
        <v>156</v>
      </c>
      <c r="J6" s="156" t="s">
        <v>157</v>
      </c>
      <c r="K6" s="10" t="s">
        <v>158</v>
      </c>
      <c r="L6" s="10" t="s">
        <v>159</v>
      </c>
      <c r="M6" s="10" t="s">
        <v>160</v>
      </c>
      <c r="N6" s="10" t="s">
        <v>161</v>
      </c>
      <c r="O6" s="10" t="s">
        <v>40</v>
      </c>
      <c r="P6" s="10" t="s">
        <v>41</v>
      </c>
      <c r="Q6" s="10" t="s">
        <v>42</v>
      </c>
      <c r="R6" s="29"/>
      <c r="S6" s="10" t="s">
        <v>39</v>
      </c>
      <c r="T6" s="10" t="s">
        <v>45</v>
      </c>
      <c r="U6" s="10" t="s">
        <v>162</v>
      </c>
      <c r="V6" s="10" t="s">
        <v>47</v>
      </c>
      <c r="W6" s="10" t="s">
        <v>48</v>
      </c>
      <c r="X6" s="11" t="s">
        <v>49</v>
      </c>
      <c r="Y6" s="10" t="s">
        <v>50</v>
      </c>
    </row>
    <row r="7" ht="37.5" customHeight="1" spans="1:25">
      <c r="A7" s="150"/>
      <c r="B7" s="150"/>
      <c r="C7" s="150"/>
      <c r="D7" s="150"/>
      <c r="E7" s="150"/>
      <c r="F7" s="150"/>
      <c r="G7" s="150"/>
      <c r="H7" s="150"/>
      <c r="I7" s="102" t="s">
        <v>39</v>
      </c>
      <c r="J7" s="102" t="s">
        <v>163</v>
      </c>
      <c r="K7" s="18" t="s">
        <v>157</v>
      </c>
      <c r="L7" s="18" t="s">
        <v>159</v>
      </c>
      <c r="M7" s="18" t="s">
        <v>160</v>
      </c>
      <c r="N7" s="18" t="s">
        <v>161</v>
      </c>
      <c r="O7" s="18" t="s">
        <v>159</v>
      </c>
      <c r="P7" s="18" t="s">
        <v>160</v>
      </c>
      <c r="Q7" s="18" t="s">
        <v>161</v>
      </c>
      <c r="R7" s="18" t="s">
        <v>43</v>
      </c>
      <c r="S7" s="18" t="s">
        <v>39</v>
      </c>
      <c r="T7" s="18" t="s">
        <v>45</v>
      </c>
      <c r="U7" s="18" t="s">
        <v>162</v>
      </c>
      <c r="V7" s="18" t="s">
        <v>47</v>
      </c>
      <c r="W7" s="18" t="s">
        <v>48</v>
      </c>
      <c r="X7" s="20"/>
      <c r="Y7" s="18" t="s">
        <v>50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1" t="s">
        <v>52</v>
      </c>
      <c r="B9" s="151"/>
      <c r="C9" s="151"/>
      <c r="D9" s="151"/>
      <c r="E9" s="151"/>
      <c r="F9" s="151"/>
      <c r="G9" s="151"/>
      <c r="H9" s="112">
        <v>7779773.94</v>
      </c>
      <c r="I9" s="112">
        <v>6729773.94</v>
      </c>
      <c r="J9" s="112"/>
      <c r="K9" s="112"/>
      <c r="L9" s="112"/>
      <c r="M9" s="112"/>
      <c r="N9" s="112">
        <v>7779773.94</v>
      </c>
      <c r="O9" s="112"/>
      <c r="P9" s="112"/>
      <c r="Q9" s="112"/>
      <c r="R9" s="112"/>
      <c r="S9" s="112">
        <v>1050000</v>
      </c>
      <c r="T9" s="112"/>
      <c r="U9" s="112">
        <v>1050000</v>
      </c>
      <c r="V9" s="112"/>
      <c r="W9" s="112"/>
      <c r="X9" s="145"/>
      <c r="Y9" s="112"/>
    </row>
    <row r="10" ht="21" customHeight="1" spans="1:25">
      <c r="A10" s="151" t="s">
        <v>55</v>
      </c>
      <c r="B10" s="23" t="s">
        <v>164</v>
      </c>
      <c r="C10" s="23" t="s">
        <v>164</v>
      </c>
      <c r="D10" s="23" t="s">
        <v>164</v>
      </c>
      <c r="E10" s="23" t="s">
        <v>164</v>
      </c>
      <c r="F10" s="23" t="s">
        <v>164</v>
      </c>
      <c r="G10" s="23" t="s">
        <v>164</v>
      </c>
      <c r="H10" s="112">
        <v>7779773.94</v>
      </c>
      <c r="I10" s="112">
        <v>6729773.94</v>
      </c>
      <c r="J10" s="112"/>
      <c r="K10" s="112"/>
      <c r="L10" s="112"/>
      <c r="M10" s="112"/>
      <c r="N10" s="112">
        <v>7779773.94</v>
      </c>
      <c r="O10" s="112"/>
      <c r="P10" s="112"/>
      <c r="Q10" s="112"/>
      <c r="R10" s="112"/>
      <c r="S10" s="112">
        <v>1050000</v>
      </c>
      <c r="T10" s="112"/>
      <c r="U10" s="112">
        <v>1050000</v>
      </c>
      <c r="V10" s="112"/>
      <c r="W10" s="112"/>
      <c r="X10" s="145"/>
      <c r="Y10" s="112"/>
    </row>
    <row r="11" ht="27.75" customHeight="1" spans="1:25">
      <c r="A11" s="23" t="s">
        <v>165</v>
      </c>
      <c r="B11" s="23" t="s">
        <v>166</v>
      </c>
      <c r="C11" s="23" t="s">
        <v>167</v>
      </c>
      <c r="D11" s="23" t="s">
        <v>74</v>
      </c>
      <c r="E11" s="23" t="s">
        <v>168</v>
      </c>
      <c r="F11" s="23" t="s">
        <v>169</v>
      </c>
      <c r="G11" s="23" t="s">
        <v>170</v>
      </c>
      <c r="H11" s="112">
        <v>2026980</v>
      </c>
      <c r="I11" s="112">
        <v>2026980</v>
      </c>
      <c r="J11" s="112"/>
      <c r="K11" s="112"/>
      <c r="L11" s="112"/>
      <c r="M11" s="112"/>
      <c r="N11" s="112">
        <v>2026980</v>
      </c>
      <c r="O11" s="112"/>
      <c r="P11" s="112"/>
      <c r="Q11" s="112"/>
      <c r="R11" s="112"/>
      <c r="S11" s="112"/>
      <c r="T11" s="112"/>
      <c r="U11" s="112"/>
      <c r="V11" s="112"/>
      <c r="W11" s="112"/>
      <c r="X11" s="145"/>
      <c r="Y11" s="112"/>
    </row>
    <row r="12" ht="27.75" customHeight="1" spans="1:25">
      <c r="A12" s="23" t="s">
        <v>165</v>
      </c>
      <c r="B12" s="23" t="s">
        <v>166</v>
      </c>
      <c r="C12" s="23" t="s">
        <v>167</v>
      </c>
      <c r="D12" s="23" t="s">
        <v>74</v>
      </c>
      <c r="E12" s="23" t="s">
        <v>168</v>
      </c>
      <c r="F12" s="23" t="s">
        <v>171</v>
      </c>
      <c r="G12" s="23" t="s">
        <v>172</v>
      </c>
      <c r="H12" s="112">
        <v>860796</v>
      </c>
      <c r="I12" s="112">
        <v>860796</v>
      </c>
      <c r="J12" s="112"/>
      <c r="K12" s="112"/>
      <c r="L12" s="112"/>
      <c r="M12" s="112"/>
      <c r="N12" s="112">
        <v>860796</v>
      </c>
      <c r="O12" s="112"/>
      <c r="P12" s="112"/>
      <c r="Q12" s="112"/>
      <c r="R12" s="112"/>
      <c r="S12" s="112"/>
      <c r="T12" s="112"/>
      <c r="U12" s="112"/>
      <c r="V12" s="112"/>
      <c r="W12" s="112"/>
      <c r="X12" s="145"/>
      <c r="Y12" s="112"/>
    </row>
    <row r="13" ht="27.75" customHeight="1" spans="1:25">
      <c r="A13" s="23" t="s">
        <v>165</v>
      </c>
      <c r="B13" s="23" t="s">
        <v>166</v>
      </c>
      <c r="C13" s="23" t="s">
        <v>167</v>
      </c>
      <c r="D13" s="23" t="s">
        <v>74</v>
      </c>
      <c r="E13" s="23" t="s">
        <v>168</v>
      </c>
      <c r="F13" s="23" t="s">
        <v>173</v>
      </c>
      <c r="G13" s="23" t="s">
        <v>174</v>
      </c>
      <c r="H13" s="112">
        <v>591600</v>
      </c>
      <c r="I13" s="112">
        <v>591600</v>
      </c>
      <c r="J13" s="112"/>
      <c r="K13" s="112"/>
      <c r="L13" s="112"/>
      <c r="M13" s="112"/>
      <c r="N13" s="112">
        <v>591600</v>
      </c>
      <c r="O13" s="112"/>
      <c r="P13" s="112"/>
      <c r="Q13" s="112"/>
      <c r="R13" s="112"/>
      <c r="S13" s="112"/>
      <c r="T13" s="112"/>
      <c r="U13" s="112"/>
      <c r="V13" s="112"/>
      <c r="W13" s="112"/>
      <c r="X13" s="145"/>
      <c r="Y13" s="112"/>
    </row>
    <row r="14" ht="27.75" customHeight="1" spans="1:25">
      <c r="A14" s="23" t="s">
        <v>165</v>
      </c>
      <c r="B14" s="23" t="s">
        <v>166</v>
      </c>
      <c r="C14" s="23" t="s">
        <v>167</v>
      </c>
      <c r="D14" s="23" t="s">
        <v>74</v>
      </c>
      <c r="E14" s="23" t="s">
        <v>168</v>
      </c>
      <c r="F14" s="23" t="s">
        <v>173</v>
      </c>
      <c r="G14" s="23" t="s">
        <v>174</v>
      </c>
      <c r="H14" s="112">
        <v>451080</v>
      </c>
      <c r="I14" s="112">
        <v>451080</v>
      </c>
      <c r="J14" s="112"/>
      <c r="K14" s="112"/>
      <c r="L14" s="112"/>
      <c r="M14" s="112"/>
      <c r="N14" s="112">
        <v>451080</v>
      </c>
      <c r="O14" s="112"/>
      <c r="P14" s="112"/>
      <c r="Q14" s="112"/>
      <c r="R14" s="112"/>
      <c r="S14" s="112"/>
      <c r="T14" s="112"/>
      <c r="U14" s="112"/>
      <c r="V14" s="112"/>
      <c r="W14" s="112"/>
      <c r="X14" s="145"/>
      <c r="Y14" s="112"/>
    </row>
    <row r="15" ht="27.75" customHeight="1" spans="1:25">
      <c r="A15" s="23" t="s">
        <v>165</v>
      </c>
      <c r="B15" s="23" t="s">
        <v>175</v>
      </c>
      <c r="C15" s="23" t="s">
        <v>176</v>
      </c>
      <c r="D15" s="23" t="s">
        <v>74</v>
      </c>
      <c r="E15" s="23" t="s">
        <v>168</v>
      </c>
      <c r="F15" s="23" t="s">
        <v>173</v>
      </c>
      <c r="G15" s="23" t="s">
        <v>174</v>
      </c>
      <c r="H15" s="112">
        <v>756000</v>
      </c>
      <c r="I15" s="112">
        <v>756000</v>
      </c>
      <c r="J15" s="112"/>
      <c r="K15" s="112"/>
      <c r="L15" s="112"/>
      <c r="M15" s="112"/>
      <c r="N15" s="112">
        <v>756000</v>
      </c>
      <c r="O15" s="112"/>
      <c r="P15" s="112"/>
      <c r="Q15" s="112"/>
      <c r="R15" s="112"/>
      <c r="S15" s="112"/>
      <c r="T15" s="112"/>
      <c r="U15" s="112"/>
      <c r="V15" s="112"/>
      <c r="W15" s="112"/>
      <c r="X15" s="145"/>
      <c r="Y15" s="112"/>
    </row>
    <row r="16" ht="27.75" customHeight="1" spans="1:25">
      <c r="A16" s="23" t="s">
        <v>165</v>
      </c>
      <c r="B16" s="23" t="s">
        <v>177</v>
      </c>
      <c r="C16" s="23" t="s">
        <v>178</v>
      </c>
      <c r="D16" s="23" t="s">
        <v>90</v>
      </c>
      <c r="E16" s="23" t="s">
        <v>179</v>
      </c>
      <c r="F16" s="23" t="s">
        <v>180</v>
      </c>
      <c r="G16" s="23" t="s">
        <v>181</v>
      </c>
      <c r="H16" s="112">
        <v>628853.76</v>
      </c>
      <c r="I16" s="112">
        <v>628853.76</v>
      </c>
      <c r="J16" s="112"/>
      <c r="K16" s="112"/>
      <c r="L16" s="112"/>
      <c r="M16" s="112"/>
      <c r="N16" s="112">
        <v>628853.76</v>
      </c>
      <c r="O16" s="112"/>
      <c r="P16" s="112"/>
      <c r="Q16" s="112"/>
      <c r="R16" s="112"/>
      <c r="S16" s="112"/>
      <c r="T16" s="112"/>
      <c r="U16" s="112"/>
      <c r="V16" s="112"/>
      <c r="W16" s="112"/>
      <c r="X16" s="145"/>
      <c r="Y16" s="112"/>
    </row>
    <row r="17" ht="27.75" customHeight="1" spans="1:25">
      <c r="A17" s="23" t="s">
        <v>165</v>
      </c>
      <c r="B17" s="23" t="s">
        <v>177</v>
      </c>
      <c r="C17" s="23" t="s">
        <v>178</v>
      </c>
      <c r="D17" s="23" t="s">
        <v>96</v>
      </c>
      <c r="E17" s="23" t="s">
        <v>182</v>
      </c>
      <c r="F17" s="23" t="s">
        <v>183</v>
      </c>
      <c r="G17" s="23" t="s">
        <v>184</v>
      </c>
      <c r="H17" s="112">
        <v>279053.86</v>
      </c>
      <c r="I17" s="112">
        <v>279053.86</v>
      </c>
      <c r="J17" s="112"/>
      <c r="K17" s="112"/>
      <c r="L17" s="112"/>
      <c r="M17" s="112"/>
      <c r="N17" s="112">
        <v>279053.86</v>
      </c>
      <c r="O17" s="112"/>
      <c r="P17" s="112"/>
      <c r="Q17" s="112"/>
      <c r="R17" s="112"/>
      <c r="S17" s="112"/>
      <c r="T17" s="112"/>
      <c r="U17" s="112"/>
      <c r="V17" s="112"/>
      <c r="W17" s="112"/>
      <c r="X17" s="145"/>
      <c r="Y17" s="112"/>
    </row>
    <row r="18" ht="27.75" customHeight="1" spans="1:25">
      <c r="A18" s="23" t="s">
        <v>165</v>
      </c>
      <c r="B18" s="23" t="s">
        <v>177</v>
      </c>
      <c r="C18" s="23" t="s">
        <v>178</v>
      </c>
      <c r="D18" s="23" t="s">
        <v>98</v>
      </c>
      <c r="E18" s="23" t="s">
        <v>185</v>
      </c>
      <c r="F18" s="23" t="s">
        <v>186</v>
      </c>
      <c r="G18" s="23" t="s">
        <v>187</v>
      </c>
      <c r="H18" s="112">
        <v>131770.08</v>
      </c>
      <c r="I18" s="112">
        <v>131770.08</v>
      </c>
      <c r="J18" s="112"/>
      <c r="K18" s="112"/>
      <c r="L18" s="112"/>
      <c r="M18" s="112"/>
      <c r="N18" s="112">
        <v>131770.08</v>
      </c>
      <c r="O18" s="112"/>
      <c r="P18" s="112"/>
      <c r="Q18" s="112"/>
      <c r="R18" s="112"/>
      <c r="S18" s="112"/>
      <c r="T18" s="112"/>
      <c r="U18" s="112"/>
      <c r="V18" s="112"/>
      <c r="W18" s="112"/>
      <c r="X18" s="145"/>
      <c r="Y18" s="112"/>
    </row>
    <row r="19" ht="27.75" customHeight="1" spans="1:25">
      <c r="A19" s="23" t="s">
        <v>165</v>
      </c>
      <c r="B19" s="23" t="s">
        <v>177</v>
      </c>
      <c r="C19" s="23" t="s">
        <v>178</v>
      </c>
      <c r="D19" s="23" t="s">
        <v>74</v>
      </c>
      <c r="E19" s="23" t="s">
        <v>168</v>
      </c>
      <c r="F19" s="23" t="s">
        <v>188</v>
      </c>
      <c r="G19" s="23" t="s">
        <v>189</v>
      </c>
      <c r="H19" s="112">
        <v>27512.35</v>
      </c>
      <c r="I19" s="112">
        <v>27512.35</v>
      </c>
      <c r="J19" s="112"/>
      <c r="K19" s="112"/>
      <c r="L19" s="112"/>
      <c r="M19" s="112"/>
      <c r="N19" s="112">
        <v>27512.35</v>
      </c>
      <c r="O19" s="112"/>
      <c r="P19" s="112"/>
      <c r="Q19" s="112"/>
      <c r="R19" s="112"/>
      <c r="S19" s="112"/>
      <c r="T19" s="112"/>
      <c r="U19" s="112"/>
      <c r="V19" s="112"/>
      <c r="W19" s="112"/>
      <c r="X19" s="145"/>
      <c r="Y19" s="112"/>
    </row>
    <row r="20" ht="27.75" customHeight="1" spans="1:25">
      <c r="A20" s="23" t="s">
        <v>165</v>
      </c>
      <c r="B20" s="23" t="s">
        <v>177</v>
      </c>
      <c r="C20" s="23" t="s">
        <v>178</v>
      </c>
      <c r="D20" s="23" t="s">
        <v>100</v>
      </c>
      <c r="E20" s="23" t="s">
        <v>190</v>
      </c>
      <c r="F20" s="23" t="s">
        <v>188</v>
      </c>
      <c r="G20" s="23" t="s">
        <v>189</v>
      </c>
      <c r="H20" s="112">
        <v>7860.67</v>
      </c>
      <c r="I20" s="112">
        <v>7860.67</v>
      </c>
      <c r="J20" s="112"/>
      <c r="K20" s="112"/>
      <c r="L20" s="112"/>
      <c r="M20" s="112"/>
      <c r="N20" s="112">
        <v>7860.67</v>
      </c>
      <c r="O20" s="112"/>
      <c r="P20" s="112"/>
      <c r="Q20" s="112"/>
      <c r="R20" s="112"/>
      <c r="S20" s="112"/>
      <c r="T20" s="112"/>
      <c r="U20" s="112"/>
      <c r="V20" s="112"/>
      <c r="W20" s="112"/>
      <c r="X20" s="145"/>
      <c r="Y20" s="112"/>
    </row>
    <row r="21" ht="27.75" customHeight="1" spans="1:25">
      <c r="A21" s="23" t="s">
        <v>165</v>
      </c>
      <c r="B21" s="23" t="s">
        <v>177</v>
      </c>
      <c r="C21" s="23" t="s">
        <v>178</v>
      </c>
      <c r="D21" s="23" t="s">
        <v>100</v>
      </c>
      <c r="E21" s="23" t="s">
        <v>190</v>
      </c>
      <c r="F21" s="23" t="s">
        <v>188</v>
      </c>
      <c r="G21" s="23" t="s">
        <v>189</v>
      </c>
      <c r="H21" s="112">
        <v>12936</v>
      </c>
      <c r="I21" s="112">
        <v>12936</v>
      </c>
      <c r="J21" s="112"/>
      <c r="K21" s="112"/>
      <c r="L21" s="112"/>
      <c r="M21" s="112"/>
      <c r="N21" s="112">
        <v>12936</v>
      </c>
      <c r="O21" s="112"/>
      <c r="P21" s="112"/>
      <c r="Q21" s="112"/>
      <c r="R21" s="112"/>
      <c r="S21" s="112"/>
      <c r="T21" s="112"/>
      <c r="U21" s="112"/>
      <c r="V21" s="112"/>
      <c r="W21" s="112"/>
      <c r="X21" s="145"/>
      <c r="Y21" s="112"/>
    </row>
    <row r="22" ht="27.75" customHeight="1" spans="1:25">
      <c r="A22" s="23" t="s">
        <v>165</v>
      </c>
      <c r="B22" s="23" t="s">
        <v>191</v>
      </c>
      <c r="C22" s="23" t="s">
        <v>192</v>
      </c>
      <c r="D22" s="23" t="s">
        <v>106</v>
      </c>
      <c r="E22" s="23" t="s">
        <v>192</v>
      </c>
      <c r="F22" s="23" t="s">
        <v>193</v>
      </c>
      <c r="G22" s="23" t="s">
        <v>192</v>
      </c>
      <c r="H22" s="112">
        <v>471654.72</v>
      </c>
      <c r="I22" s="112">
        <v>471654.72</v>
      </c>
      <c r="J22" s="112"/>
      <c r="K22" s="112"/>
      <c r="L22" s="112"/>
      <c r="M22" s="112"/>
      <c r="N22" s="112">
        <v>471654.72</v>
      </c>
      <c r="O22" s="112"/>
      <c r="P22" s="112"/>
      <c r="Q22" s="112"/>
      <c r="R22" s="112"/>
      <c r="S22" s="112"/>
      <c r="T22" s="112"/>
      <c r="U22" s="112"/>
      <c r="V22" s="112"/>
      <c r="W22" s="112"/>
      <c r="X22" s="145"/>
      <c r="Y22" s="112"/>
    </row>
    <row r="23" ht="27.75" customHeight="1" spans="1:25">
      <c r="A23" s="23" t="s">
        <v>165</v>
      </c>
      <c r="B23" s="23" t="s">
        <v>194</v>
      </c>
      <c r="C23" s="23" t="s">
        <v>195</v>
      </c>
      <c r="D23" s="23" t="s">
        <v>74</v>
      </c>
      <c r="E23" s="23" t="s">
        <v>168</v>
      </c>
      <c r="F23" s="23" t="s">
        <v>196</v>
      </c>
      <c r="G23" s="23" t="s">
        <v>197</v>
      </c>
      <c r="H23" s="112">
        <v>50000</v>
      </c>
      <c r="I23" s="112">
        <v>50000</v>
      </c>
      <c r="J23" s="112"/>
      <c r="K23" s="112"/>
      <c r="L23" s="112"/>
      <c r="M23" s="112"/>
      <c r="N23" s="112">
        <v>50000</v>
      </c>
      <c r="O23" s="112"/>
      <c r="P23" s="112"/>
      <c r="Q23" s="112"/>
      <c r="R23" s="112"/>
      <c r="S23" s="112"/>
      <c r="T23" s="112"/>
      <c r="U23" s="112"/>
      <c r="V23" s="112"/>
      <c r="W23" s="112"/>
      <c r="X23" s="145"/>
      <c r="Y23" s="112"/>
    </row>
    <row r="24" ht="27.75" customHeight="1" spans="1:25">
      <c r="A24" s="23" t="s">
        <v>165</v>
      </c>
      <c r="B24" s="23" t="s">
        <v>194</v>
      </c>
      <c r="C24" s="23" t="s">
        <v>195</v>
      </c>
      <c r="D24" s="23" t="s">
        <v>74</v>
      </c>
      <c r="E24" s="23" t="s">
        <v>168</v>
      </c>
      <c r="F24" s="23" t="s">
        <v>198</v>
      </c>
      <c r="G24" s="23" t="s">
        <v>199</v>
      </c>
      <c r="H24" s="112">
        <v>8000</v>
      </c>
      <c r="I24" s="112">
        <v>8000</v>
      </c>
      <c r="J24" s="112"/>
      <c r="K24" s="112"/>
      <c r="L24" s="112"/>
      <c r="M24" s="112"/>
      <c r="N24" s="112">
        <v>8000</v>
      </c>
      <c r="O24" s="112"/>
      <c r="P24" s="112"/>
      <c r="Q24" s="112"/>
      <c r="R24" s="112"/>
      <c r="S24" s="112"/>
      <c r="T24" s="112"/>
      <c r="U24" s="112"/>
      <c r="V24" s="112"/>
      <c r="W24" s="112"/>
      <c r="X24" s="145"/>
      <c r="Y24" s="112"/>
    </row>
    <row r="25" ht="27.75" customHeight="1" spans="1:25">
      <c r="A25" s="23" t="s">
        <v>165</v>
      </c>
      <c r="B25" s="23" t="s">
        <v>194</v>
      </c>
      <c r="C25" s="23" t="s">
        <v>195</v>
      </c>
      <c r="D25" s="23" t="s">
        <v>74</v>
      </c>
      <c r="E25" s="23" t="s">
        <v>168</v>
      </c>
      <c r="F25" s="23" t="s">
        <v>200</v>
      </c>
      <c r="G25" s="23" t="s">
        <v>201</v>
      </c>
      <c r="H25" s="112">
        <v>37000</v>
      </c>
      <c r="I25" s="112">
        <v>37000</v>
      </c>
      <c r="J25" s="112"/>
      <c r="K25" s="112"/>
      <c r="L25" s="112"/>
      <c r="M25" s="112"/>
      <c r="N25" s="112">
        <v>37000</v>
      </c>
      <c r="O25" s="112"/>
      <c r="P25" s="112"/>
      <c r="Q25" s="112"/>
      <c r="R25" s="112"/>
      <c r="S25" s="112"/>
      <c r="T25" s="112"/>
      <c r="U25" s="112"/>
      <c r="V25" s="112"/>
      <c r="W25" s="112"/>
      <c r="X25" s="145"/>
      <c r="Y25" s="112"/>
    </row>
    <row r="26" ht="27.75" customHeight="1" spans="1:25">
      <c r="A26" s="23" t="s">
        <v>165</v>
      </c>
      <c r="B26" s="23" t="s">
        <v>202</v>
      </c>
      <c r="C26" s="23" t="s">
        <v>141</v>
      </c>
      <c r="D26" s="23" t="s">
        <v>74</v>
      </c>
      <c r="E26" s="23" t="s">
        <v>168</v>
      </c>
      <c r="F26" s="23" t="s">
        <v>203</v>
      </c>
      <c r="G26" s="23" t="s">
        <v>141</v>
      </c>
      <c r="H26" s="112">
        <v>7500</v>
      </c>
      <c r="I26" s="112">
        <v>7500</v>
      </c>
      <c r="J26" s="112"/>
      <c r="K26" s="112"/>
      <c r="L26" s="112"/>
      <c r="M26" s="112"/>
      <c r="N26" s="112">
        <v>7500</v>
      </c>
      <c r="O26" s="112"/>
      <c r="P26" s="112"/>
      <c r="Q26" s="112"/>
      <c r="R26" s="112"/>
      <c r="S26" s="112"/>
      <c r="T26" s="112"/>
      <c r="U26" s="112"/>
      <c r="V26" s="112"/>
      <c r="W26" s="112"/>
      <c r="X26" s="145"/>
      <c r="Y26" s="112"/>
    </row>
    <row r="27" ht="27.75" customHeight="1" spans="1:25">
      <c r="A27" s="23" t="s">
        <v>165</v>
      </c>
      <c r="B27" s="23" t="s">
        <v>194</v>
      </c>
      <c r="C27" s="23" t="s">
        <v>195</v>
      </c>
      <c r="D27" s="23" t="s">
        <v>74</v>
      </c>
      <c r="E27" s="23" t="s">
        <v>168</v>
      </c>
      <c r="F27" s="23" t="s">
        <v>204</v>
      </c>
      <c r="G27" s="23" t="s">
        <v>205</v>
      </c>
      <c r="H27" s="112">
        <v>49120</v>
      </c>
      <c r="I27" s="112">
        <v>49120</v>
      </c>
      <c r="J27" s="112"/>
      <c r="K27" s="112"/>
      <c r="L27" s="112"/>
      <c r="M27" s="112"/>
      <c r="N27" s="112">
        <v>49120</v>
      </c>
      <c r="O27" s="112"/>
      <c r="P27" s="112"/>
      <c r="Q27" s="112"/>
      <c r="R27" s="112"/>
      <c r="S27" s="112"/>
      <c r="T27" s="112"/>
      <c r="U27" s="112"/>
      <c r="V27" s="112"/>
      <c r="W27" s="112"/>
      <c r="X27" s="145"/>
      <c r="Y27" s="112"/>
    </row>
    <row r="28" ht="27.75" customHeight="1" spans="1:25">
      <c r="A28" s="23" t="s">
        <v>165</v>
      </c>
      <c r="B28" s="23" t="s">
        <v>206</v>
      </c>
      <c r="C28" s="23" t="s">
        <v>207</v>
      </c>
      <c r="D28" s="23" t="s">
        <v>88</v>
      </c>
      <c r="E28" s="23" t="s">
        <v>208</v>
      </c>
      <c r="F28" s="23" t="s">
        <v>204</v>
      </c>
      <c r="G28" s="23" t="s">
        <v>205</v>
      </c>
      <c r="H28" s="112">
        <v>4200</v>
      </c>
      <c r="I28" s="112">
        <v>4200</v>
      </c>
      <c r="J28" s="112"/>
      <c r="K28" s="112"/>
      <c r="L28" s="112"/>
      <c r="M28" s="112"/>
      <c r="N28" s="112">
        <v>4200</v>
      </c>
      <c r="O28" s="112"/>
      <c r="P28" s="112"/>
      <c r="Q28" s="112"/>
      <c r="R28" s="112"/>
      <c r="S28" s="112"/>
      <c r="T28" s="112"/>
      <c r="U28" s="112"/>
      <c r="V28" s="112"/>
      <c r="W28" s="112"/>
      <c r="X28" s="145"/>
      <c r="Y28" s="112"/>
    </row>
    <row r="29" ht="27.75" customHeight="1" spans="1:25">
      <c r="A29" s="23" t="s">
        <v>165</v>
      </c>
      <c r="B29" s="23" t="s">
        <v>209</v>
      </c>
      <c r="C29" s="23" t="s">
        <v>210</v>
      </c>
      <c r="D29" s="23" t="s">
        <v>74</v>
      </c>
      <c r="E29" s="23" t="s">
        <v>168</v>
      </c>
      <c r="F29" s="23" t="s">
        <v>211</v>
      </c>
      <c r="G29" s="23" t="s">
        <v>210</v>
      </c>
      <c r="H29" s="112">
        <v>40539.6</v>
      </c>
      <c r="I29" s="112">
        <v>40539.6</v>
      </c>
      <c r="J29" s="112"/>
      <c r="K29" s="112"/>
      <c r="L29" s="112"/>
      <c r="M29" s="112"/>
      <c r="N29" s="112">
        <v>40539.6</v>
      </c>
      <c r="O29" s="112"/>
      <c r="P29" s="112"/>
      <c r="Q29" s="112"/>
      <c r="R29" s="112"/>
      <c r="S29" s="112"/>
      <c r="T29" s="112"/>
      <c r="U29" s="112"/>
      <c r="V29" s="112"/>
      <c r="W29" s="112"/>
      <c r="X29" s="145"/>
      <c r="Y29" s="112"/>
    </row>
    <row r="30" ht="27.75" customHeight="1" spans="1:25">
      <c r="A30" s="23" t="s">
        <v>165</v>
      </c>
      <c r="B30" s="23" t="s">
        <v>212</v>
      </c>
      <c r="C30" s="23" t="s">
        <v>213</v>
      </c>
      <c r="D30" s="23" t="s">
        <v>74</v>
      </c>
      <c r="E30" s="23" t="s">
        <v>168</v>
      </c>
      <c r="F30" s="23" t="s">
        <v>214</v>
      </c>
      <c r="G30" s="23" t="s">
        <v>213</v>
      </c>
      <c r="H30" s="112">
        <v>756</v>
      </c>
      <c r="I30" s="112">
        <v>756</v>
      </c>
      <c r="J30" s="112"/>
      <c r="K30" s="112"/>
      <c r="L30" s="112"/>
      <c r="M30" s="112"/>
      <c r="N30" s="112">
        <v>756</v>
      </c>
      <c r="O30" s="112"/>
      <c r="P30" s="112"/>
      <c r="Q30" s="112"/>
      <c r="R30" s="112"/>
      <c r="S30" s="112"/>
      <c r="T30" s="112"/>
      <c r="U30" s="112"/>
      <c r="V30" s="112"/>
      <c r="W30" s="112"/>
      <c r="X30" s="145"/>
      <c r="Y30" s="112"/>
    </row>
    <row r="31" ht="27.75" customHeight="1" spans="1:25">
      <c r="A31" s="23" t="s">
        <v>165</v>
      </c>
      <c r="B31" s="23" t="s">
        <v>215</v>
      </c>
      <c r="C31" s="23" t="s">
        <v>216</v>
      </c>
      <c r="D31" s="23" t="s">
        <v>74</v>
      </c>
      <c r="E31" s="23" t="s">
        <v>168</v>
      </c>
      <c r="F31" s="23" t="s">
        <v>217</v>
      </c>
      <c r="G31" s="23" t="s">
        <v>218</v>
      </c>
      <c r="H31" s="112">
        <v>30404.7</v>
      </c>
      <c r="I31" s="112">
        <v>30404.7</v>
      </c>
      <c r="J31" s="112"/>
      <c r="K31" s="112"/>
      <c r="L31" s="112"/>
      <c r="M31" s="112"/>
      <c r="N31" s="112">
        <v>30404.7</v>
      </c>
      <c r="O31" s="112"/>
      <c r="P31" s="112"/>
      <c r="Q31" s="112"/>
      <c r="R31" s="112"/>
      <c r="S31" s="112"/>
      <c r="T31" s="112"/>
      <c r="U31" s="112"/>
      <c r="V31" s="112"/>
      <c r="W31" s="112"/>
      <c r="X31" s="145"/>
      <c r="Y31" s="112"/>
    </row>
    <row r="32" ht="27.75" customHeight="1" spans="1:25">
      <c r="A32" s="23" t="s">
        <v>165</v>
      </c>
      <c r="B32" s="23" t="s">
        <v>219</v>
      </c>
      <c r="C32" s="23" t="s">
        <v>220</v>
      </c>
      <c r="D32" s="23" t="s">
        <v>74</v>
      </c>
      <c r="E32" s="23" t="s">
        <v>168</v>
      </c>
      <c r="F32" s="23" t="s">
        <v>221</v>
      </c>
      <c r="G32" s="23" t="s">
        <v>220</v>
      </c>
      <c r="H32" s="112">
        <v>105000</v>
      </c>
      <c r="I32" s="112">
        <v>105000</v>
      </c>
      <c r="J32" s="112"/>
      <c r="K32" s="112"/>
      <c r="L32" s="112"/>
      <c r="M32" s="112"/>
      <c r="N32" s="112">
        <v>105000</v>
      </c>
      <c r="O32" s="112"/>
      <c r="P32" s="112"/>
      <c r="Q32" s="112"/>
      <c r="R32" s="112"/>
      <c r="S32" s="112"/>
      <c r="T32" s="112"/>
      <c r="U32" s="112"/>
      <c r="V32" s="112"/>
      <c r="W32" s="112"/>
      <c r="X32" s="145"/>
      <c r="Y32" s="112"/>
    </row>
    <row r="33" ht="27.75" customHeight="1" spans="1:25">
      <c r="A33" s="23" t="s">
        <v>165</v>
      </c>
      <c r="B33" s="23" t="s">
        <v>222</v>
      </c>
      <c r="C33" s="23" t="s">
        <v>223</v>
      </c>
      <c r="D33" s="23" t="s">
        <v>88</v>
      </c>
      <c r="E33" s="23" t="s">
        <v>208</v>
      </c>
      <c r="F33" s="23" t="s">
        <v>224</v>
      </c>
      <c r="G33" s="23" t="s">
        <v>225</v>
      </c>
      <c r="H33" s="112">
        <v>151156.2</v>
      </c>
      <c r="I33" s="112">
        <v>151156.2</v>
      </c>
      <c r="J33" s="112"/>
      <c r="K33" s="112"/>
      <c r="L33" s="112"/>
      <c r="M33" s="112"/>
      <c r="N33" s="112">
        <v>151156.2</v>
      </c>
      <c r="O33" s="112"/>
      <c r="P33" s="112"/>
      <c r="Q33" s="112"/>
      <c r="R33" s="112"/>
      <c r="S33" s="112"/>
      <c r="T33" s="112"/>
      <c r="U33" s="112"/>
      <c r="V33" s="112"/>
      <c r="W33" s="112"/>
      <c r="X33" s="145"/>
      <c r="Y33" s="112"/>
    </row>
    <row r="34" ht="27.75" customHeight="1" spans="1:25">
      <c r="A34" s="23" t="s">
        <v>165</v>
      </c>
      <c r="B34" s="23" t="s">
        <v>226</v>
      </c>
      <c r="C34" s="23" t="s">
        <v>227</v>
      </c>
      <c r="D34" s="23" t="s">
        <v>76</v>
      </c>
      <c r="E34" s="23" t="s">
        <v>228</v>
      </c>
      <c r="F34" s="23" t="s">
        <v>173</v>
      </c>
      <c r="G34" s="23" t="s">
        <v>174</v>
      </c>
      <c r="H34" s="112">
        <v>1050000</v>
      </c>
      <c r="I34" s="112"/>
      <c r="J34" s="112"/>
      <c r="K34" s="112"/>
      <c r="L34" s="112"/>
      <c r="M34" s="112"/>
      <c r="N34" s="112">
        <v>1050000</v>
      </c>
      <c r="O34" s="112"/>
      <c r="P34" s="112"/>
      <c r="Q34" s="112"/>
      <c r="R34" s="112"/>
      <c r="S34" s="112">
        <v>1050000</v>
      </c>
      <c r="T34" s="112"/>
      <c r="U34" s="112">
        <v>1050000</v>
      </c>
      <c r="V34" s="112"/>
      <c r="W34" s="112"/>
      <c r="X34" s="145"/>
      <c r="Y34" s="112"/>
    </row>
    <row r="35" ht="17.25" customHeight="1" spans="1:25">
      <c r="A35" s="33" t="s">
        <v>108</v>
      </c>
      <c r="B35" s="152"/>
      <c r="C35" s="152"/>
      <c r="D35" s="152"/>
      <c r="E35" s="152"/>
      <c r="F35" s="152"/>
      <c r="G35" s="153"/>
      <c r="H35" s="112">
        <v>7779773.94</v>
      </c>
      <c r="I35" s="112">
        <v>6729773.94</v>
      </c>
      <c r="J35" s="112"/>
      <c r="K35" s="112"/>
      <c r="L35" s="112"/>
      <c r="M35" s="112"/>
      <c r="N35" s="112">
        <v>7779773.94</v>
      </c>
      <c r="O35" s="112"/>
      <c r="P35" s="112"/>
      <c r="Q35" s="112"/>
      <c r="R35" s="112"/>
      <c r="S35" s="112">
        <v>1050000</v>
      </c>
      <c r="T35" s="112"/>
      <c r="U35" s="112">
        <v>1050000</v>
      </c>
      <c r="V35" s="112"/>
      <c r="W35" s="112"/>
      <c r="X35" s="145"/>
      <c r="Y35" s="112"/>
    </row>
  </sheetData>
  <mergeCells count="31">
    <mergeCell ref="A2:Y2"/>
    <mergeCell ref="A3:G3"/>
    <mergeCell ref="H4:Y4"/>
    <mergeCell ref="I5:N5"/>
    <mergeCell ref="O5:Q5"/>
    <mergeCell ref="S5:Y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46"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0"/>
  <sheetViews>
    <sheetView workbookViewId="0">
      <selection activeCell="F20" sqref="F20"/>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7"/>
      <c r="E1" s="2"/>
      <c r="F1" s="2"/>
      <c r="G1" s="2"/>
      <c r="H1" s="2"/>
      <c r="I1" s="3"/>
      <c r="J1" s="3"/>
      <c r="K1" s="3"/>
      <c r="L1" s="3"/>
      <c r="M1" s="3"/>
      <c r="N1" s="3"/>
      <c r="O1" s="3"/>
      <c r="P1" s="3"/>
      <c r="Q1" s="3"/>
      <c r="U1" s="137"/>
      <c r="W1" s="40"/>
      <c r="X1" s="40" t="s">
        <v>229</v>
      </c>
    </row>
    <row r="2" ht="27.75" customHeight="1" spans="1:24">
      <c r="A2" s="5" t="s">
        <v>230</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7"/>
      <c r="W3" s="113"/>
      <c r="X3" s="113" t="s">
        <v>137</v>
      </c>
    </row>
    <row r="4" ht="21.75" customHeight="1" spans="1:24">
      <c r="A4" s="10" t="s">
        <v>231</v>
      </c>
      <c r="B4" s="11" t="s">
        <v>147</v>
      </c>
      <c r="C4" s="10" t="s">
        <v>148</v>
      </c>
      <c r="D4" s="10" t="s">
        <v>146</v>
      </c>
      <c r="E4" s="11" t="s">
        <v>149</v>
      </c>
      <c r="F4" s="11" t="s">
        <v>150</v>
      </c>
      <c r="G4" s="11" t="s">
        <v>232</v>
      </c>
      <c r="H4" s="11" t="s">
        <v>233</v>
      </c>
      <c r="I4" s="17" t="s">
        <v>37</v>
      </c>
      <c r="J4" s="12" t="s">
        <v>234</v>
      </c>
      <c r="K4" s="13"/>
      <c r="L4" s="13"/>
      <c r="M4" s="14"/>
      <c r="N4" s="12" t="s">
        <v>155</v>
      </c>
      <c r="O4" s="13"/>
      <c r="P4" s="14"/>
      <c r="Q4" s="11" t="s">
        <v>43</v>
      </c>
      <c r="R4" s="12" t="s">
        <v>44</v>
      </c>
      <c r="S4" s="13"/>
      <c r="T4" s="13"/>
      <c r="U4" s="13"/>
      <c r="V4" s="13"/>
      <c r="W4" s="13"/>
      <c r="X4" s="14"/>
    </row>
    <row r="5" ht="21.75" customHeight="1" spans="1:24">
      <c r="A5" s="15"/>
      <c r="B5" s="29"/>
      <c r="C5" s="15"/>
      <c r="D5" s="15"/>
      <c r="E5" s="16"/>
      <c r="F5" s="16"/>
      <c r="G5" s="16"/>
      <c r="H5" s="16"/>
      <c r="I5" s="29"/>
      <c r="J5" s="141" t="s">
        <v>40</v>
      </c>
      <c r="K5" s="142"/>
      <c r="L5" s="11" t="s">
        <v>41</v>
      </c>
      <c r="M5" s="11" t="s">
        <v>42</v>
      </c>
      <c r="N5" s="11" t="s">
        <v>40</v>
      </c>
      <c r="O5" s="11" t="s">
        <v>41</v>
      </c>
      <c r="P5" s="11" t="s">
        <v>42</v>
      </c>
      <c r="Q5" s="16"/>
      <c r="R5" s="11" t="s">
        <v>39</v>
      </c>
      <c r="S5" s="11" t="s">
        <v>45</v>
      </c>
      <c r="T5" s="11" t="s">
        <v>162</v>
      </c>
      <c r="U5" s="11" t="s">
        <v>47</v>
      </c>
      <c r="V5" s="11" t="s">
        <v>48</v>
      </c>
      <c r="W5" s="11" t="s">
        <v>49</v>
      </c>
      <c r="X5" s="11" t="s">
        <v>50</v>
      </c>
    </row>
    <row r="6" ht="21" customHeight="1" spans="1:24">
      <c r="A6" s="29"/>
      <c r="B6" s="29"/>
      <c r="C6" s="29"/>
      <c r="D6" s="29"/>
      <c r="E6" s="29"/>
      <c r="F6" s="29"/>
      <c r="G6" s="29"/>
      <c r="H6" s="29"/>
      <c r="I6" s="29"/>
      <c r="J6" s="143" t="s">
        <v>39</v>
      </c>
      <c r="K6" s="108"/>
      <c r="L6" s="29"/>
      <c r="M6" s="29"/>
      <c r="N6" s="29"/>
      <c r="O6" s="29"/>
      <c r="P6" s="29"/>
      <c r="Q6" s="29"/>
      <c r="R6" s="29"/>
      <c r="S6" s="29"/>
      <c r="T6" s="29"/>
      <c r="U6" s="29"/>
      <c r="V6" s="29"/>
      <c r="W6" s="29"/>
      <c r="X6" s="29"/>
    </row>
    <row r="7" ht="39.75" customHeight="1" spans="1:24">
      <c r="A7" s="18"/>
      <c r="B7" s="20"/>
      <c r="C7" s="18"/>
      <c r="D7" s="18"/>
      <c r="E7" s="19"/>
      <c r="F7" s="19"/>
      <c r="G7" s="19"/>
      <c r="H7" s="19"/>
      <c r="I7" s="20"/>
      <c r="J7" s="46" t="s">
        <v>39</v>
      </c>
      <c r="K7" s="46" t="s">
        <v>235</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8"/>
      <c r="B9" s="138"/>
      <c r="C9" s="23" t="s">
        <v>236</v>
      </c>
      <c r="D9" s="138"/>
      <c r="E9" s="138"/>
      <c r="F9" s="138"/>
      <c r="G9" s="138"/>
      <c r="H9" s="138"/>
      <c r="I9" s="25">
        <v>2330000</v>
      </c>
      <c r="J9" s="25">
        <v>2330000</v>
      </c>
      <c r="K9" s="25"/>
      <c r="L9" s="25"/>
      <c r="M9" s="25"/>
      <c r="N9" s="112"/>
      <c r="O9" s="112"/>
      <c r="P9" s="32"/>
      <c r="Q9" s="25"/>
      <c r="R9" s="25"/>
      <c r="S9" s="25"/>
      <c r="T9" s="25"/>
      <c r="U9" s="112"/>
      <c r="V9" s="112"/>
      <c r="W9" s="145"/>
      <c r="X9" s="112"/>
    </row>
    <row r="10" ht="21.75" customHeight="1" spans="1:24">
      <c r="A10" s="139" t="s">
        <v>237</v>
      </c>
      <c r="B10" s="139" t="s">
        <v>238</v>
      </c>
      <c r="C10" s="30" t="s">
        <v>236</v>
      </c>
      <c r="D10" s="139" t="s">
        <v>52</v>
      </c>
      <c r="E10" s="139" t="s">
        <v>72</v>
      </c>
      <c r="F10" s="139" t="s">
        <v>239</v>
      </c>
      <c r="G10" s="139" t="s">
        <v>196</v>
      </c>
      <c r="H10" s="139" t="s">
        <v>197</v>
      </c>
      <c r="I10" s="144">
        <v>50000</v>
      </c>
      <c r="J10" s="144">
        <v>50000</v>
      </c>
      <c r="K10" s="144"/>
      <c r="L10" s="144"/>
      <c r="M10" s="144"/>
      <c r="N10" s="145"/>
      <c r="O10" s="145"/>
      <c r="P10" s="31"/>
      <c r="Q10" s="144"/>
      <c r="R10" s="144"/>
      <c r="S10" s="144"/>
      <c r="T10" s="144"/>
      <c r="U10" s="145"/>
      <c r="V10" s="145"/>
      <c r="W10" s="145"/>
      <c r="X10" s="145"/>
    </row>
    <row r="11" ht="21.75" customHeight="1" spans="1:24">
      <c r="A11" s="139" t="s">
        <v>237</v>
      </c>
      <c r="B11" s="139" t="s">
        <v>238</v>
      </c>
      <c r="C11" s="30" t="s">
        <v>236</v>
      </c>
      <c r="D11" s="139" t="s">
        <v>52</v>
      </c>
      <c r="E11" s="139" t="s">
        <v>72</v>
      </c>
      <c r="F11" s="139" t="s">
        <v>239</v>
      </c>
      <c r="G11" s="139" t="s">
        <v>240</v>
      </c>
      <c r="H11" s="139" t="s">
        <v>241</v>
      </c>
      <c r="I11" s="144">
        <v>804800</v>
      </c>
      <c r="J11" s="144">
        <v>804800</v>
      </c>
      <c r="K11" s="144"/>
      <c r="L11" s="144"/>
      <c r="M11" s="144"/>
      <c r="N11" s="145"/>
      <c r="O11" s="145"/>
      <c r="P11" s="140"/>
      <c r="Q11" s="144"/>
      <c r="R11" s="144"/>
      <c r="S11" s="144"/>
      <c r="T11" s="144"/>
      <c r="U11" s="145"/>
      <c r="V11" s="145"/>
      <c r="W11" s="145"/>
      <c r="X11" s="145"/>
    </row>
    <row r="12" ht="21.75" customHeight="1" spans="1:24">
      <c r="A12" s="139" t="s">
        <v>237</v>
      </c>
      <c r="B12" s="139" t="s">
        <v>238</v>
      </c>
      <c r="C12" s="30" t="s">
        <v>236</v>
      </c>
      <c r="D12" s="139" t="s">
        <v>52</v>
      </c>
      <c r="E12" s="139" t="s">
        <v>72</v>
      </c>
      <c r="F12" s="139" t="s">
        <v>239</v>
      </c>
      <c r="G12" s="139" t="s">
        <v>242</v>
      </c>
      <c r="H12" s="139" t="s">
        <v>243</v>
      </c>
      <c r="I12" s="144">
        <v>137500</v>
      </c>
      <c r="J12" s="144">
        <v>137500</v>
      </c>
      <c r="K12" s="144"/>
      <c r="L12" s="144"/>
      <c r="M12" s="144"/>
      <c r="N12" s="145"/>
      <c r="O12" s="145"/>
      <c r="P12" s="140"/>
      <c r="Q12" s="144"/>
      <c r="R12" s="144"/>
      <c r="S12" s="144"/>
      <c r="T12" s="144"/>
      <c r="U12" s="145"/>
      <c r="V12" s="145"/>
      <c r="W12" s="145"/>
      <c r="X12" s="145"/>
    </row>
    <row r="13" ht="21.75" customHeight="1" spans="1:24">
      <c r="A13" s="139" t="s">
        <v>237</v>
      </c>
      <c r="B13" s="139" t="s">
        <v>238</v>
      </c>
      <c r="C13" s="30" t="s">
        <v>236</v>
      </c>
      <c r="D13" s="139" t="s">
        <v>52</v>
      </c>
      <c r="E13" s="139" t="s">
        <v>72</v>
      </c>
      <c r="F13" s="139" t="s">
        <v>239</v>
      </c>
      <c r="G13" s="139" t="s">
        <v>244</v>
      </c>
      <c r="H13" s="139" t="s">
        <v>245</v>
      </c>
      <c r="I13" s="144">
        <v>1337700</v>
      </c>
      <c r="J13" s="144">
        <v>1337700</v>
      </c>
      <c r="K13" s="144"/>
      <c r="L13" s="144"/>
      <c r="M13" s="144"/>
      <c r="N13" s="145"/>
      <c r="O13" s="145"/>
      <c r="P13" s="140"/>
      <c r="Q13" s="144"/>
      <c r="R13" s="144"/>
      <c r="S13" s="144"/>
      <c r="T13" s="144"/>
      <c r="U13" s="145"/>
      <c r="V13" s="145"/>
      <c r="W13" s="145"/>
      <c r="X13" s="145"/>
    </row>
    <row r="14" ht="21.75" customHeight="1" spans="1:24">
      <c r="A14" s="140"/>
      <c r="B14" s="140"/>
      <c r="C14" s="23" t="s">
        <v>246</v>
      </c>
      <c r="D14" s="140"/>
      <c r="E14" s="140"/>
      <c r="F14" s="140"/>
      <c r="G14" s="140"/>
      <c r="H14" s="140"/>
      <c r="I14" s="25">
        <v>5122000</v>
      </c>
      <c r="J14" s="25"/>
      <c r="K14" s="25"/>
      <c r="L14" s="25"/>
      <c r="M14" s="25"/>
      <c r="N14" s="112"/>
      <c r="O14" s="112"/>
      <c r="P14" s="140"/>
      <c r="Q14" s="25"/>
      <c r="R14" s="25">
        <v>5122000</v>
      </c>
      <c r="S14" s="25"/>
      <c r="T14" s="25">
        <v>5122000</v>
      </c>
      <c r="U14" s="112"/>
      <c r="V14" s="112"/>
      <c r="W14" s="145"/>
      <c r="X14" s="112"/>
    </row>
    <row r="15" ht="21.75" customHeight="1" spans="1:24">
      <c r="A15" s="139" t="s">
        <v>247</v>
      </c>
      <c r="B15" s="139" t="s">
        <v>248</v>
      </c>
      <c r="C15" s="30" t="s">
        <v>246</v>
      </c>
      <c r="D15" s="139" t="s">
        <v>52</v>
      </c>
      <c r="E15" s="139" t="s">
        <v>76</v>
      </c>
      <c r="F15" s="139" t="s">
        <v>228</v>
      </c>
      <c r="G15" s="139" t="s">
        <v>204</v>
      </c>
      <c r="H15" s="139" t="s">
        <v>205</v>
      </c>
      <c r="I15" s="144">
        <v>356630</v>
      </c>
      <c r="J15" s="144"/>
      <c r="K15" s="144"/>
      <c r="L15" s="144"/>
      <c r="M15" s="144"/>
      <c r="N15" s="145"/>
      <c r="O15" s="145"/>
      <c r="P15" s="140"/>
      <c r="Q15" s="144"/>
      <c r="R15" s="144">
        <v>356630</v>
      </c>
      <c r="S15" s="144"/>
      <c r="T15" s="144">
        <v>356630</v>
      </c>
      <c r="U15" s="145"/>
      <c r="V15" s="145"/>
      <c r="W15" s="145"/>
      <c r="X15" s="145"/>
    </row>
    <row r="16" ht="21.75" customHeight="1" spans="1:24">
      <c r="A16" s="139" t="s">
        <v>247</v>
      </c>
      <c r="B16" s="139" t="s">
        <v>248</v>
      </c>
      <c r="C16" s="30" t="s">
        <v>246</v>
      </c>
      <c r="D16" s="139" t="s">
        <v>52</v>
      </c>
      <c r="E16" s="139" t="s">
        <v>76</v>
      </c>
      <c r="F16" s="139" t="s">
        <v>228</v>
      </c>
      <c r="G16" s="139" t="s">
        <v>249</v>
      </c>
      <c r="H16" s="139" t="s">
        <v>250</v>
      </c>
      <c r="I16" s="144">
        <v>25000</v>
      </c>
      <c r="J16" s="144"/>
      <c r="K16" s="144"/>
      <c r="L16" s="144"/>
      <c r="M16" s="144"/>
      <c r="N16" s="145"/>
      <c r="O16" s="145"/>
      <c r="P16" s="140"/>
      <c r="Q16" s="144"/>
      <c r="R16" s="144">
        <v>25000</v>
      </c>
      <c r="S16" s="144"/>
      <c r="T16" s="144">
        <v>25000</v>
      </c>
      <c r="U16" s="145"/>
      <c r="V16" s="145"/>
      <c r="W16" s="145"/>
      <c r="X16" s="145"/>
    </row>
    <row r="17" ht="21.75" customHeight="1" spans="1:24">
      <c r="A17" s="139" t="s">
        <v>247</v>
      </c>
      <c r="B17" s="139" t="s">
        <v>248</v>
      </c>
      <c r="C17" s="30" t="s">
        <v>246</v>
      </c>
      <c r="D17" s="139" t="s">
        <v>52</v>
      </c>
      <c r="E17" s="139" t="s">
        <v>76</v>
      </c>
      <c r="F17" s="139" t="s">
        <v>228</v>
      </c>
      <c r="G17" s="139" t="s">
        <v>200</v>
      </c>
      <c r="H17" s="139" t="s">
        <v>201</v>
      </c>
      <c r="I17" s="144">
        <v>40000</v>
      </c>
      <c r="J17" s="144"/>
      <c r="K17" s="144"/>
      <c r="L17" s="144"/>
      <c r="M17" s="144"/>
      <c r="N17" s="145"/>
      <c r="O17" s="145"/>
      <c r="P17" s="140"/>
      <c r="Q17" s="144"/>
      <c r="R17" s="144">
        <v>40000</v>
      </c>
      <c r="S17" s="144"/>
      <c r="T17" s="144">
        <v>40000</v>
      </c>
      <c r="U17" s="145"/>
      <c r="V17" s="145"/>
      <c r="W17" s="145"/>
      <c r="X17" s="145"/>
    </row>
    <row r="18" ht="21.75" customHeight="1" spans="1:24">
      <c r="A18" s="139" t="s">
        <v>247</v>
      </c>
      <c r="B18" s="139" t="s">
        <v>248</v>
      </c>
      <c r="C18" s="30" t="s">
        <v>246</v>
      </c>
      <c r="D18" s="139" t="s">
        <v>52</v>
      </c>
      <c r="E18" s="139" t="s">
        <v>76</v>
      </c>
      <c r="F18" s="139" t="s">
        <v>228</v>
      </c>
      <c r="G18" s="139" t="s">
        <v>251</v>
      </c>
      <c r="H18" s="139" t="s">
        <v>252</v>
      </c>
      <c r="I18" s="144">
        <v>33890</v>
      </c>
      <c r="J18" s="144"/>
      <c r="K18" s="144"/>
      <c r="L18" s="144"/>
      <c r="M18" s="144"/>
      <c r="N18" s="145"/>
      <c r="O18" s="145"/>
      <c r="P18" s="140"/>
      <c r="Q18" s="144"/>
      <c r="R18" s="144">
        <v>33890</v>
      </c>
      <c r="S18" s="144"/>
      <c r="T18" s="144">
        <v>33890</v>
      </c>
      <c r="U18" s="145"/>
      <c r="V18" s="145"/>
      <c r="W18" s="145"/>
      <c r="X18" s="145"/>
    </row>
    <row r="19" ht="21.75" customHeight="1" spans="1:24">
      <c r="A19" s="139" t="s">
        <v>247</v>
      </c>
      <c r="B19" s="139" t="s">
        <v>248</v>
      </c>
      <c r="C19" s="30" t="s">
        <v>246</v>
      </c>
      <c r="D19" s="139" t="s">
        <v>52</v>
      </c>
      <c r="E19" s="139" t="s">
        <v>76</v>
      </c>
      <c r="F19" s="139" t="s">
        <v>228</v>
      </c>
      <c r="G19" s="139" t="s">
        <v>253</v>
      </c>
      <c r="H19" s="139" t="s">
        <v>254</v>
      </c>
      <c r="I19" s="144">
        <v>60000</v>
      </c>
      <c r="J19" s="144"/>
      <c r="K19" s="144"/>
      <c r="L19" s="144"/>
      <c r="M19" s="144"/>
      <c r="N19" s="145"/>
      <c r="O19" s="145"/>
      <c r="P19" s="140"/>
      <c r="Q19" s="144"/>
      <c r="R19" s="144">
        <v>60000</v>
      </c>
      <c r="S19" s="144"/>
      <c r="T19" s="144">
        <v>60000</v>
      </c>
      <c r="U19" s="145"/>
      <c r="V19" s="145"/>
      <c r="W19" s="145"/>
      <c r="X19" s="145"/>
    </row>
    <row r="20" ht="21.75" customHeight="1" spans="1:24">
      <c r="A20" s="139" t="s">
        <v>247</v>
      </c>
      <c r="B20" s="139" t="s">
        <v>248</v>
      </c>
      <c r="C20" s="30" t="s">
        <v>246</v>
      </c>
      <c r="D20" s="139" t="s">
        <v>52</v>
      </c>
      <c r="E20" s="139" t="s">
        <v>76</v>
      </c>
      <c r="F20" s="139" t="s">
        <v>228</v>
      </c>
      <c r="G20" s="139" t="s">
        <v>196</v>
      </c>
      <c r="H20" s="139" t="s">
        <v>197</v>
      </c>
      <c r="I20" s="144">
        <v>550000</v>
      </c>
      <c r="J20" s="144"/>
      <c r="K20" s="144"/>
      <c r="L20" s="144"/>
      <c r="M20" s="144"/>
      <c r="N20" s="145"/>
      <c r="O20" s="145"/>
      <c r="P20" s="140"/>
      <c r="Q20" s="144"/>
      <c r="R20" s="144">
        <v>550000</v>
      </c>
      <c r="S20" s="144"/>
      <c r="T20" s="144">
        <v>550000</v>
      </c>
      <c r="U20" s="145"/>
      <c r="V20" s="145"/>
      <c r="W20" s="145"/>
      <c r="X20" s="145"/>
    </row>
    <row r="21" ht="21.75" customHeight="1" spans="1:24">
      <c r="A21" s="139" t="s">
        <v>247</v>
      </c>
      <c r="B21" s="139" t="s">
        <v>248</v>
      </c>
      <c r="C21" s="30" t="s">
        <v>246</v>
      </c>
      <c r="D21" s="139" t="s">
        <v>52</v>
      </c>
      <c r="E21" s="139" t="s">
        <v>76</v>
      </c>
      <c r="F21" s="139" t="s">
        <v>228</v>
      </c>
      <c r="G21" s="139" t="s">
        <v>255</v>
      </c>
      <c r="H21" s="139" t="s">
        <v>256</v>
      </c>
      <c r="I21" s="144">
        <v>449000</v>
      </c>
      <c r="J21" s="144"/>
      <c r="K21" s="144"/>
      <c r="L21" s="144"/>
      <c r="M21" s="144"/>
      <c r="N21" s="145"/>
      <c r="O21" s="145"/>
      <c r="P21" s="140"/>
      <c r="Q21" s="144"/>
      <c r="R21" s="144">
        <v>449000</v>
      </c>
      <c r="S21" s="144"/>
      <c r="T21" s="144">
        <v>449000</v>
      </c>
      <c r="U21" s="145"/>
      <c r="V21" s="145"/>
      <c r="W21" s="145"/>
      <c r="X21" s="145"/>
    </row>
    <row r="22" ht="21.75" customHeight="1" spans="1:24">
      <c r="A22" s="139" t="s">
        <v>247</v>
      </c>
      <c r="B22" s="139" t="s">
        <v>248</v>
      </c>
      <c r="C22" s="30" t="s">
        <v>246</v>
      </c>
      <c r="D22" s="139" t="s">
        <v>52</v>
      </c>
      <c r="E22" s="139" t="s">
        <v>76</v>
      </c>
      <c r="F22" s="139" t="s">
        <v>228</v>
      </c>
      <c r="G22" s="139" t="s">
        <v>257</v>
      </c>
      <c r="H22" s="139" t="s">
        <v>258</v>
      </c>
      <c r="I22" s="144">
        <v>400000</v>
      </c>
      <c r="J22" s="144"/>
      <c r="K22" s="144"/>
      <c r="L22" s="144"/>
      <c r="M22" s="144"/>
      <c r="N22" s="145"/>
      <c r="O22" s="145"/>
      <c r="P22" s="140"/>
      <c r="Q22" s="144"/>
      <c r="R22" s="144">
        <v>400000</v>
      </c>
      <c r="S22" s="144"/>
      <c r="T22" s="144">
        <v>400000</v>
      </c>
      <c r="U22" s="145"/>
      <c r="V22" s="145"/>
      <c r="W22" s="145"/>
      <c r="X22" s="145"/>
    </row>
    <row r="23" ht="21.75" customHeight="1" spans="1:24">
      <c r="A23" s="139" t="s">
        <v>247</v>
      </c>
      <c r="B23" s="139" t="s">
        <v>248</v>
      </c>
      <c r="C23" s="30" t="s">
        <v>246</v>
      </c>
      <c r="D23" s="139" t="s">
        <v>52</v>
      </c>
      <c r="E23" s="139" t="s">
        <v>76</v>
      </c>
      <c r="F23" s="139" t="s">
        <v>228</v>
      </c>
      <c r="G23" s="139" t="s">
        <v>240</v>
      </c>
      <c r="H23" s="139" t="s">
        <v>241</v>
      </c>
      <c r="I23" s="144">
        <v>795000</v>
      </c>
      <c r="J23" s="144"/>
      <c r="K23" s="144"/>
      <c r="L23" s="144"/>
      <c r="M23" s="144"/>
      <c r="N23" s="145"/>
      <c r="O23" s="145"/>
      <c r="P23" s="140"/>
      <c r="Q23" s="144"/>
      <c r="R23" s="144">
        <v>795000</v>
      </c>
      <c r="S23" s="144"/>
      <c r="T23" s="144">
        <v>795000</v>
      </c>
      <c r="U23" s="145"/>
      <c r="V23" s="145"/>
      <c r="W23" s="145"/>
      <c r="X23" s="145"/>
    </row>
    <row r="24" ht="21.75" customHeight="1" spans="1:24">
      <c r="A24" s="139" t="s">
        <v>247</v>
      </c>
      <c r="B24" s="139" t="s">
        <v>248</v>
      </c>
      <c r="C24" s="30" t="s">
        <v>246</v>
      </c>
      <c r="D24" s="139" t="s">
        <v>52</v>
      </c>
      <c r="E24" s="139" t="s">
        <v>76</v>
      </c>
      <c r="F24" s="139" t="s">
        <v>228</v>
      </c>
      <c r="G24" s="139" t="s">
        <v>259</v>
      </c>
      <c r="H24" s="139" t="s">
        <v>260</v>
      </c>
      <c r="I24" s="144">
        <v>200000</v>
      </c>
      <c r="J24" s="144"/>
      <c r="K24" s="144"/>
      <c r="L24" s="144"/>
      <c r="M24" s="144"/>
      <c r="N24" s="145"/>
      <c r="O24" s="145"/>
      <c r="P24" s="140"/>
      <c r="Q24" s="144"/>
      <c r="R24" s="144">
        <v>200000</v>
      </c>
      <c r="S24" s="144"/>
      <c r="T24" s="144">
        <v>200000</v>
      </c>
      <c r="U24" s="145"/>
      <c r="V24" s="145"/>
      <c r="W24" s="145"/>
      <c r="X24" s="145"/>
    </row>
    <row r="25" ht="21.75" customHeight="1" spans="1:24">
      <c r="A25" s="139" t="s">
        <v>247</v>
      </c>
      <c r="B25" s="139" t="s">
        <v>248</v>
      </c>
      <c r="C25" s="30" t="s">
        <v>246</v>
      </c>
      <c r="D25" s="139" t="s">
        <v>52</v>
      </c>
      <c r="E25" s="139" t="s">
        <v>76</v>
      </c>
      <c r="F25" s="139" t="s">
        <v>228</v>
      </c>
      <c r="G25" s="139" t="s">
        <v>211</v>
      </c>
      <c r="H25" s="139" t="s">
        <v>210</v>
      </c>
      <c r="I25" s="144">
        <v>300000</v>
      </c>
      <c r="J25" s="144"/>
      <c r="K25" s="144"/>
      <c r="L25" s="144"/>
      <c r="M25" s="144"/>
      <c r="N25" s="145"/>
      <c r="O25" s="145"/>
      <c r="P25" s="140"/>
      <c r="Q25" s="144"/>
      <c r="R25" s="144">
        <v>300000</v>
      </c>
      <c r="S25" s="144"/>
      <c r="T25" s="144">
        <v>300000</v>
      </c>
      <c r="U25" s="145"/>
      <c r="V25" s="145"/>
      <c r="W25" s="145"/>
      <c r="X25" s="145"/>
    </row>
    <row r="26" ht="21.75" customHeight="1" spans="1:24">
      <c r="A26" s="139" t="s">
        <v>247</v>
      </c>
      <c r="B26" s="139" t="s">
        <v>248</v>
      </c>
      <c r="C26" s="30" t="s">
        <v>246</v>
      </c>
      <c r="D26" s="139" t="s">
        <v>52</v>
      </c>
      <c r="E26" s="139" t="s">
        <v>76</v>
      </c>
      <c r="F26" s="139" t="s">
        <v>228</v>
      </c>
      <c r="G26" s="139" t="s">
        <v>221</v>
      </c>
      <c r="H26" s="139" t="s">
        <v>220</v>
      </c>
      <c r="I26" s="144">
        <v>110000</v>
      </c>
      <c r="J26" s="144"/>
      <c r="K26" s="144"/>
      <c r="L26" s="144"/>
      <c r="M26" s="144"/>
      <c r="N26" s="145"/>
      <c r="O26" s="145"/>
      <c r="P26" s="140"/>
      <c r="Q26" s="144"/>
      <c r="R26" s="144">
        <v>110000</v>
      </c>
      <c r="S26" s="144"/>
      <c r="T26" s="144">
        <v>110000</v>
      </c>
      <c r="U26" s="145"/>
      <c r="V26" s="145"/>
      <c r="W26" s="145"/>
      <c r="X26" s="145"/>
    </row>
    <row r="27" ht="21.75" customHeight="1" spans="1:24">
      <c r="A27" s="139" t="s">
        <v>247</v>
      </c>
      <c r="B27" s="139" t="s">
        <v>248</v>
      </c>
      <c r="C27" s="30" t="s">
        <v>246</v>
      </c>
      <c r="D27" s="139" t="s">
        <v>52</v>
      </c>
      <c r="E27" s="139" t="s">
        <v>76</v>
      </c>
      <c r="F27" s="139" t="s">
        <v>228</v>
      </c>
      <c r="G27" s="139" t="s">
        <v>261</v>
      </c>
      <c r="H27" s="139" t="s">
        <v>262</v>
      </c>
      <c r="I27" s="144">
        <v>50000</v>
      </c>
      <c r="J27" s="144"/>
      <c r="K27" s="144"/>
      <c r="L27" s="144"/>
      <c r="M27" s="144"/>
      <c r="N27" s="145"/>
      <c r="O27" s="145"/>
      <c r="P27" s="140"/>
      <c r="Q27" s="144"/>
      <c r="R27" s="144">
        <v>50000</v>
      </c>
      <c r="S27" s="144"/>
      <c r="T27" s="144">
        <v>50000</v>
      </c>
      <c r="U27" s="145"/>
      <c r="V27" s="145"/>
      <c r="W27" s="145"/>
      <c r="X27" s="145"/>
    </row>
    <row r="28" ht="21.75" customHeight="1" spans="1:24">
      <c r="A28" s="139" t="s">
        <v>247</v>
      </c>
      <c r="B28" s="139" t="s">
        <v>248</v>
      </c>
      <c r="C28" s="30" t="s">
        <v>246</v>
      </c>
      <c r="D28" s="139" t="s">
        <v>52</v>
      </c>
      <c r="E28" s="139" t="s">
        <v>76</v>
      </c>
      <c r="F28" s="139" t="s">
        <v>228</v>
      </c>
      <c r="G28" s="139" t="s">
        <v>263</v>
      </c>
      <c r="H28" s="139" t="s">
        <v>264</v>
      </c>
      <c r="I28" s="144">
        <v>186490</v>
      </c>
      <c r="J28" s="144"/>
      <c r="K28" s="144"/>
      <c r="L28" s="144"/>
      <c r="M28" s="144"/>
      <c r="N28" s="145"/>
      <c r="O28" s="145"/>
      <c r="P28" s="140"/>
      <c r="Q28" s="144"/>
      <c r="R28" s="144">
        <v>186490</v>
      </c>
      <c r="S28" s="144"/>
      <c r="T28" s="144">
        <v>186490</v>
      </c>
      <c r="U28" s="145"/>
      <c r="V28" s="145"/>
      <c r="W28" s="145"/>
      <c r="X28" s="145"/>
    </row>
    <row r="29" ht="21.75" customHeight="1" spans="1:24">
      <c r="A29" s="139" t="s">
        <v>247</v>
      </c>
      <c r="B29" s="139" t="s">
        <v>248</v>
      </c>
      <c r="C29" s="30" t="s">
        <v>246</v>
      </c>
      <c r="D29" s="139" t="s">
        <v>52</v>
      </c>
      <c r="E29" s="139" t="s">
        <v>76</v>
      </c>
      <c r="F29" s="139" t="s">
        <v>228</v>
      </c>
      <c r="G29" s="139" t="s">
        <v>242</v>
      </c>
      <c r="H29" s="139" t="s">
        <v>243</v>
      </c>
      <c r="I29" s="144">
        <v>512200</v>
      </c>
      <c r="J29" s="144"/>
      <c r="K29" s="144"/>
      <c r="L29" s="144"/>
      <c r="M29" s="144"/>
      <c r="N29" s="145"/>
      <c r="O29" s="145"/>
      <c r="P29" s="140"/>
      <c r="Q29" s="144"/>
      <c r="R29" s="144">
        <v>512200</v>
      </c>
      <c r="S29" s="144"/>
      <c r="T29" s="144">
        <v>512200</v>
      </c>
      <c r="U29" s="145"/>
      <c r="V29" s="145"/>
      <c r="W29" s="145"/>
      <c r="X29" s="145"/>
    </row>
    <row r="30" ht="21.75" customHeight="1" spans="1:24">
      <c r="A30" s="139" t="s">
        <v>247</v>
      </c>
      <c r="B30" s="139" t="s">
        <v>248</v>
      </c>
      <c r="C30" s="30" t="s">
        <v>246</v>
      </c>
      <c r="D30" s="139" t="s">
        <v>52</v>
      </c>
      <c r="E30" s="139" t="s">
        <v>76</v>
      </c>
      <c r="F30" s="139" t="s">
        <v>228</v>
      </c>
      <c r="G30" s="139" t="s">
        <v>265</v>
      </c>
      <c r="H30" s="139" t="s">
        <v>266</v>
      </c>
      <c r="I30" s="144">
        <v>123690</v>
      </c>
      <c r="J30" s="144"/>
      <c r="K30" s="144"/>
      <c r="L30" s="144"/>
      <c r="M30" s="144"/>
      <c r="N30" s="145"/>
      <c r="O30" s="145"/>
      <c r="P30" s="140"/>
      <c r="Q30" s="144"/>
      <c r="R30" s="144">
        <v>123690</v>
      </c>
      <c r="S30" s="144"/>
      <c r="T30" s="144">
        <v>123690</v>
      </c>
      <c r="U30" s="145"/>
      <c r="V30" s="145"/>
      <c r="W30" s="145"/>
      <c r="X30" s="145"/>
    </row>
    <row r="31" ht="21.75" customHeight="1" spans="1:24">
      <c r="A31" s="139" t="s">
        <v>247</v>
      </c>
      <c r="B31" s="139" t="s">
        <v>248</v>
      </c>
      <c r="C31" s="30" t="s">
        <v>246</v>
      </c>
      <c r="D31" s="139" t="s">
        <v>52</v>
      </c>
      <c r="E31" s="139" t="s">
        <v>76</v>
      </c>
      <c r="F31" s="139" t="s">
        <v>228</v>
      </c>
      <c r="G31" s="139" t="s">
        <v>244</v>
      </c>
      <c r="H31" s="139" t="s">
        <v>245</v>
      </c>
      <c r="I31" s="144">
        <v>930100</v>
      </c>
      <c r="J31" s="144"/>
      <c r="K31" s="144"/>
      <c r="L31" s="144"/>
      <c r="M31" s="144"/>
      <c r="N31" s="145"/>
      <c r="O31" s="145"/>
      <c r="P31" s="140"/>
      <c r="Q31" s="144"/>
      <c r="R31" s="144">
        <v>930100</v>
      </c>
      <c r="S31" s="144"/>
      <c r="T31" s="144">
        <v>930100</v>
      </c>
      <c r="U31" s="145"/>
      <c r="V31" s="145"/>
      <c r="W31" s="145"/>
      <c r="X31" s="145"/>
    </row>
    <row r="32" ht="21.75" customHeight="1" spans="1:24">
      <c r="A32" s="140"/>
      <c r="B32" s="140"/>
      <c r="C32" s="23" t="s">
        <v>267</v>
      </c>
      <c r="D32" s="140"/>
      <c r="E32" s="140"/>
      <c r="F32" s="140"/>
      <c r="G32" s="140"/>
      <c r="H32" s="140"/>
      <c r="I32" s="25">
        <v>1258000</v>
      </c>
      <c r="J32" s="25"/>
      <c r="K32" s="25"/>
      <c r="L32" s="25"/>
      <c r="M32" s="25"/>
      <c r="N32" s="112"/>
      <c r="O32" s="112"/>
      <c r="P32" s="140"/>
      <c r="Q32" s="25"/>
      <c r="R32" s="25">
        <v>1258000</v>
      </c>
      <c r="S32" s="25"/>
      <c r="T32" s="25">
        <v>828000</v>
      </c>
      <c r="U32" s="112"/>
      <c r="V32" s="112"/>
      <c r="W32" s="145"/>
      <c r="X32" s="112">
        <v>430000</v>
      </c>
    </row>
    <row r="33" ht="21.75" customHeight="1" spans="1:24">
      <c r="A33" s="139" t="s">
        <v>237</v>
      </c>
      <c r="B33" s="139" t="s">
        <v>268</v>
      </c>
      <c r="C33" s="30" t="s">
        <v>267</v>
      </c>
      <c r="D33" s="139" t="s">
        <v>52</v>
      </c>
      <c r="E33" s="139" t="s">
        <v>76</v>
      </c>
      <c r="F33" s="139" t="s">
        <v>228</v>
      </c>
      <c r="G33" s="139" t="s">
        <v>204</v>
      </c>
      <c r="H33" s="139" t="s">
        <v>205</v>
      </c>
      <c r="I33" s="144">
        <v>100000</v>
      </c>
      <c r="J33" s="144"/>
      <c r="K33" s="144"/>
      <c r="L33" s="144"/>
      <c r="M33" s="144"/>
      <c r="N33" s="145"/>
      <c r="O33" s="145"/>
      <c r="P33" s="140"/>
      <c r="Q33" s="144"/>
      <c r="R33" s="144">
        <v>100000</v>
      </c>
      <c r="S33" s="144"/>
      <c r="T33" s="144">
        <v>100000</v>
      </c>
      <c r="U33" s="145"/>
      <c r="V33" s="145"/>
      <c r="W33" s="145"/>
      <c r="X33" s="145"/>
    </row>
    <row r="34" ht="21.75" customHeight="1" spans="1:24">
      <c r="A34" s="139" t="s">
        <v>237</v>
      </c>
      <c r="B34" s="139" t="s">
        <v>268</v>
      </c>
      <c r="C34" s="30" t="s">
        <v>267</v>
      </c>
      <c r="D34" s="139" t="s">
        <v>52</v>
      </c>
      <c r="E34" s="139" t="s">
        <v>76</v>
      </c>
      <c r="F34" s="139" t="s">
        <v>228</v>
      </c>
      <c r="G34" s="139" t="s">
        <v>196</v>
      </c>
      <c r="H34" s="139" t="s">
        <v>197</v>
      </c>
      <c r="I34" s="144">
        <v>330000</v>
      </c>
      <c r="J34" s="144"/>
      <c r="K34" s="144"/>
      <c r="L34" s="144"/>
      <c r="M34" s="144"/>
      <c r="N34" s="145"/>
      <c r="O34" s="145"/>
      <c r="P34" s="140"/>
      <c r="Q34" s="144"/>
      <c r="R34" s="144">
        <v>330000</v>
      </c>
      <c r="S34" s="144"/>
      <c r="T34" s="144">
        <v>330000</v>
      </c>
      <c r="U34" s="145"/>
      <c r="V34" s="145"/>
      <c r="W34" s="145"/>
      <c r="X34" s="145"/>
    </row>
    <row r="35" ht="21.75" customHeight="1" spans="1:24">
      <c r="A35" s="139" t="s">
        <v>237</v>
      </c>
      <c r="B35" s="139" t="s">
        <v>268</v>
      </c>
      <c r="C35" s="30" t="s">
        <v>267</v>
      </c>
      <c r="D35" s="139" t="s">
        <v>52</v>
      </c>
      <c r="E35" s="139" t="s">
        <v>76</v>
      </c>
      <c r="F35" s="139" t="s">
        <v>228</v>
      </c>
      <c r="G35" s="139" t="s">
        <v>240</v>
      </c>
      <c r="H35" s="139" t="s">
        <v>241</v>
      </c>
      <c r="I35" s="144">
        <v>318000</v>
      </c>
      <c r="J35" s="144"/>
      <c r="K35" s="144"/>
      <c r="L35" s="144"/>
      <c r="M35" s="144"/>
      <c r="N35" s="145"/>
      <c r="O35" s="145"/>
      <c r="P35" s="140"/>
      <c r="Q35" s="144"/>
      <c r="R35" s="144">
        <v>318000</v>
      </c>
      <c r="S35" s="144"/>
      <c r="T35" s="144">
        <v>318000</v>
      </c>
      <c r="U35" s="145"/>
      <c r="V35" s="145"/>
      <c r="W35" s="145"/>
      <c r="X35" s="145"/>
    </row>
    <row r="36" ht="21.75" customHeight="1" spans="1:24">
      <c r="A36" s="139" t="s">
        <v>237</v>
      </c>
      <c r="B36" s="139" t="s">
        <v>268</v>
      </c>
      <c r="C36" s="30" t="s">
        <v>267</v>
      </c>
      <c r="D36" s="139" t="s">
        <v>52</v>
      </c>
      <c r="E36" s="139" t="s">
        <v>76</v>
      </c>
      <c r="F36" s="139" t="s">
        <v>228</v>
      </c>
      <c r="G36" s="139" t="s">
        <v>263</v>
      </c>
      <c r="H36" s="139" t="s">
        <v>264</v>
      </c>
      <c r="I36" s="144">
        <v>80000</v>
      </c>
      <c r="J36" s="144"/>
      <c r="K36" s="144"/>
      <c r="L36" s="144"/>
      <c r="M36" s="144"/>
      <c r="N36" s="145"/>
      <c r="O36" s="145"/>
      <c r="P36" s="140"/>
      <c r="Q36" s="144"/>
      <c r="R36" s="144">
        <v>80000</v>
      </c>
      <c r="S36" s="144"/>
      <c r="T36" s="144">
        <v>80000</v>
      </c>
      <c r="U36" s="145"/>
      <c r="V36" s="145"/>
      <c r="W36" s="145"/>
      <c r="X36" s="145"/>
    </row>
    <row r="37" ht="21.75" customHeight="1" spans="1:24">
      <c r="A37" s="139" t="s">
        <v>237</v>
      </c>
      <c r="B37" s="139" t="s">
        <v>268</v>
      </c>
      <c r="C37" s="30" t="s">
        <v>267</v>
      </c>
      <c r="D37" s="139" t="s">
        <v>52</v>
      </c>
      <c r="E37" s="139" t="s">
        <v>82</v>
      </c>
      <c r="F37" s="139" t="s">
        <v>269</v>
      </c>
      <c r="G37" s="139" t="s">
        <v>204</v>
      </c>
      <c r="H37" s="139" t="s">
        <v>205</v>
      </c>
      <c r="I37" s="144">
        <v>50000</v>
      </c>
      <c r="J37" s="144"/>
      <c r="K37" s="144"/>
      <c r="L37" s="144"/>
      <c r="M37" s="144"/>
      <c r="N37" s="145"/>
      <c r="O37" s="145"/>
      <c r="P37" s="140"/>
      <c r="Q37" s="144"/>
      <c r="R37" s="144">
        <v>50000</v>
      </c>
      <c r="S37" s="144"/>
      <c r="T37" s="144"/>
      <c r="U37" s="145"/>
      <c r="V37" s="145"/>
      <c r="W37" s="145"/>
      <c r="X37" s="145">
        <v>50000</v>
      </c>
    </row>
    <row r="38" ht="21.75" customHeight="1" spans="1:24">
      <c r="A38" s="139" t="s">
        <v>237</v>
      </c>
      <c r="B38" s="139" t="s">
        <v>268</v>
      </c>
      <c r="C38" s="30" t="s">
        <v>267</v>
      </c>
      <c r="D38" s="139" t="s">
        <v>52</v>
      </c>
      <c r="E38" s="139" t="s">
        <v>82</v>
      </c>
      <c r="F38" s="139" t="s">
        <v>269</v>
      </c>
      <c r="G38" s="139" t="s">
        <v>257</v>
      </c>
      <c r="H38" s="139" t="s">
        <v>258</v>
      </c>
      <c r="I38" s="144">
        <v>100000</v>
      </c>
      <c r="J38" s="144"/>
      <c r="K38" s="144"/>
      <c r="L38" s="144"/>
      <c r="M38" s="144"/>
      <c r="N38" s="145"/>
      <c r="O38" s="145"/>
      <c r="P38" s="140"/>
      <c r="Q38" s="144"/>
      <c r="R38" s="144">
        <v>100000</v>
      </c>
      <c r="S38" s="144"/>
      <c r="T38" s="144"/>
      <c r="U38" s="145"/>
      <c r="V38" s="145"/>
      <c r="W38" s="145"/>
      <c r="X38" s="145">
        <v>100000</v>
      </c>
    </row>
    <row r="39" ht="21.75" customHeight="1" spans="1:24">
      <c r="A39" s="139" t="s">
        <v>237</v>
      </c>
      <c r="B39" s="139" t="s">
        <v>268</v>
      </c>
      <c r="C39" s="30" t="s">
        <v>267</v>
      </c>
      <c r="D39" s="139" t="s">
        <v>52</v>
      </c>
      <c r="E39" s="139" t="s">
        <v>82</v>
      </c>
      <c r="F39" s="139" t="s">
        <v>269</v>
      </c>
      <c r="G39" s="139" t="s">
        <v>244</v>
      </c>
      <c r="H39" s="139" t="s">
        <v>245</v>
      </c>
      <c r="I39" s="144">
        <v>280000</v>
      </c>
      <c r="J39" s="144"/>
      <c r="K39" s="144"/>
      <c r="L39" s="144"/>
      <c r="M39" s="144"/>
      <c r="N39" s="145"/>
      <c r="O39" s="145"/>
      <c r="P39" s="140"/>
      <c r="Q39" s="144"/>
      <c r="R39" s="144">
        <v>280000</v>
      </c>
      <c r="S39" s="144"/>
      <c r="T39" s="144"/>
      <c r="U39" s="145"/>
      <c r="V39" s="145"/>
      <c r="W39" s="145"/>
      <c r="X39" s="145">
        <v>280000</v>
      </c>
    </row>
    <row r="40" ht="18.75" customHeight="1" spans="1:24">
      <c r="A40" s="33" t="s">
        <v>108</v>
      </c>
      <c r="B40" s="34"/>
      <c r="C40" s="34"/>
      <c r="D40" s="34"/>
      <c r="E40" s="34"/>
      <c r="F40" s="34"/>
      <c r="G40" s="34"/>
      <c r="H40" s="35"/>
      <c r="I40" s="25">
        <v>8710000</v>
      </c>
      <c r="J40" s="25">
        <v>2330000</v>
      </c>
      <c r="K40" s="144"/>
      <c r="L40" s="25"/>
      <c r="M40" s="25"/>
      <c r="N40" s="25"/>
      <c r="O40" s="25"/>
      <c r="P40" s="32"/>
      <c r="Q40" s="25"/>
      <c r="R40" s="25">
        <v>6380000</v>
      </c>
      <c r="S40" s="25"/>
      <c r="T40" s="25">
        <v>5950000</v>
      </c>
      <c r="U40" s="145"/>
      <c r="V40" s="112"/>
      <c r="W40" s="145"/>
      <c r="X40" s="112">
        <v>430000</v>
      </c>
    </row>
  </sheetData>
  <mergeCells count="29">
    <mergeCell ref="A2:X2"/>
    <mergeCell ref="A3:H3"/>
    <mergeCell ref="J4:M4"/>
    <mergeCell ref="N4:P4"/>
    <mergeCell ref="R4:X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156944444444444" right="0.0784722222222222" top="0.583333333333333" bottom="0.583333333333333" header="0.5" footer="0.5"/>
  <pageSetup paperSize="9" scale="52"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2"/>
  <sheetViews>
    <sheetView workbookViewId="0">
      <selection activeCell="A2" sqref="A2:K2"/>
    </sheetView>
  </sheetViews>
  <sheetFormatPr defaultColWidth="10.6666666666667" defaultRowHeight="12" customHeight="1"/>
  <cols>
    <col min="1" max="1" width="40" style="38" customWidth="1"/>
    <col min="2" max="2" width="17.6666666666667" style="39" customWidth="1"/>
    <col min="3" max="3" width="56" style="38" customWidth="1"/>
    <col min="4" max="4" width="20.1666666666667" style="38" customWidth="1"/>
    <col min="5" max="5" width="15.5" style="38" customWidth="1"/>
    <col min="6" max="6" width="27.5" style="38" customWidth="1"/>
    <col min="7" max="7" width="13.1666666666667" style="39" customWidth="1"/>
    <col min="8" max="8" width="15.3333333333333" style="38" customWidth="1"/>
    <col min="9" max="10" width="14.5" style="39" customWidth="1"/>
    <col min="11" max="11" width="132.477777777778" style="38" customWidth="1"/>
    <col min="12" max="16384" width="10.6666666666667" style="39" customWidth="1"/>
  </cols>
  <sheetData>
    <row r="1" ht="15" customHeight="1" spans="11:11">
      <c r="K1" s="103" t="s">
        <v>270</v>
      </c>
    </row>
    <row r="2" ht="28.5" customHeight="1" spans="1:11">
      <c r="A2" s="54" t="s">
        <v>271</v>
      </c>
      <c r="B2" s="55"/>
      <c r="C2" s="5"/>
      <c r="D2" s="5"/>
      <c r="E2" s="5"/>
      <c r="F2" s="5"/>
      <c r="G2" s="55"/>
      <c r="H2" s="5"/>
      <c r="I2" s="55"/>
      <c r="J2" s="55"/>
      <c r="K2" s="5"/>
    </row>
    <row r="3" ht="17.25" customHeight="1" spans="1:2">
      <c r="A3" s="56" t="s">
        <v>2</v>
      </c>
      <c r="B3" s="57"/>
    </row>
    <row r="4" ht="44.25" customHeight="1" spans="1:11">
      <c r="A4" s="46" t="s">
        <v>272</v>
      </c>
      <c r="B4" s="58" t="s">
        <v>147</v>
      </c>
      <c r="C4" s="46" t="s">
        <v>273</v>
      </c>
      <c r="D4" s="46" t="s">
        <v>274</v>
      </c>
      <c r="E4" s="46" t="s">
        <v>275</v>
      </c>
      <c r="F4" s="46" t="s">
        <v>276</v>
      </c>
      <c r="G4" s="58" t="s">
        <v>277</v>
      </c>
      <c r="H4" s="46" t="s">
        <v>278</v>
      </c>
      <c r="I4" s="58" t="s">
        <v>279</v>
      </c>
      <c r="J4" s="58" t="s">
        <v>280</v>
      </c>
      <c r="K4" s="46" t="s">
        <v>281</v>
      </c>
    </row>
    <row r="5" ht="14.25" customHeight="1" spans="1:11">
      <c r="A5" s="46">
        <v>1</v>
      </c>
      <c r="B5" s="58">
        <v>2</v>
      </c>
      <c r="C5" s="46">
        <v>3</v>
      </c>
      <c r="D5" s="46">
        <v>4</v>
      </c>
      <c r="E5" s="46">
        <v>5</v>
      </c>
      <c r="F5" s="46">
        <v>6</v>
      </c>
      <c r="G5" s="58">
        <v>7</v>
      </c>
      <c r="H5" s="46">
        <v>8</v>
      </c>
      <c r="I5" s="58">
        <v>9</v>
      </c>
      <c r="J5" s="58">
        <v>10</v>
      </c>
      <c r="K5" s="46">
        <v>11</v>
      </c>
    </row>
    <row r="6" ht="42" customHeight="1" spans="1:11">
      <c r="A6" s="30" t="s">
        <v>52</v>
      </c>
      <c r="B6" s="59"/>
      <c r="C6" s="60"/>
      <c r="D6" s="60"/>
      <c r="E6" s="60"/>
      <c r="F6" s="61"/>
      <c r="G6" s="62"/>
      <c r="H6" s="61"/>
      <c r="I6" s="62"/>
      <c r="J6" s="62"/>
      <c r="K6" s="61"/>
    </row>
    <row r="7" ht="42" customHeight="1" spans="1:11">
      <c r="A7" s="30" t="s">
        <v>55</v>
      </c>
      <c r="B7" s="23" t="s">
        <v>164</v>
      </c>
      <c r="C7" s="23" t="s">
        <v>164</v>
      </c>
      <c r="D7" s="23" t="s">
        <v>164</v>
      </c>
      <c r="E7" s="23" t="s">
        <v>164</v>
      </c>
      <c r="F7" s="30" t="s">
        <v>164</v>
      </c>
      <c r="G7" s="23" t="s">
        <v>164</v>
      </c>
      <c r="H7" s="30" t="s">
        <v>164</v>
      </c>
      <c r="I7" s="23" t="s">
        <v>164</v>
      </c>
      <c r="J7" s="23" t="s">
        <v>164</v>
      </c>
      <c r="K7" s="30" t="s">
        <v>164</v>
      </c>
    </row>
    <row r="8" ht="54.75" customHeight="1" spans="1:11">
      <c r="A8" s="132" t="s">
        <v>282</v>
      </c>
      <c r="B8" s="132" t="s">
        <v>268</v>
      </c>
      <c r="C8" s="132" t="s">
        <v>283</v>
      </c>
      <c r="D8" s="23" t="s">
        <v>284</v>
      </c>
      <c r="E8" s="23" t="s">
        <v>285</v>
      </c>
      <c r="F8" s="30" t="s">
        <v>286</v>
      </c>
      <c r="G8" s="23" t="s">
        <v>287</v>
      </c>
      <c r="H8" s="30" t="s">
        <v>288</v>
      </c>
      <c r="I8" s="23" t="s">
        <v>289</v>
      </c>
      <c r="J8" s="23" t="s">
        <v>290</v>
      </c>
      <c r="K8" s="30" t="s">
        <v>291</v>
      </c>
    </row>
    <row r="9" ht="54.75" customHeight="1" spans="1:11">
      <c r="A9" s="133"/>
      <c r="B9" s="134"/>
      <c r="C9" s="133"/>
      <c r="D9" s="23" t="s">
        <v>284</v>
      </c>
      <c r="E9" s="23" t="s">
        <v>285</v>
      </c>
      <c r="F9" s="30" t="s">
        <v>292</v>
      </c>
      <c r="G9" s="23" t="s">
        <v>287</v>
      </c>
      <c r="H9" s="30" t="s">
        <v>132</v>
      </c>
      <c r="I9" s="23" t="s">
        <v>293</v>
      </c>
      <c r="J9" s="23" t="s">
        <v>290</v>
      </c>
      <c r="K9" s="30" t="s">
        <v>294</v>
      </c>
    </row>
    <row r="10" ht="54.75" customHeight="1" spans="1:11">
      <c r="A10" s="133"/>
      <c r="B10" s="134"/>
      <c r="C10" s="133"/>
      <c r="D10" s="23" t="s">
        <v>284</v>
      </c>
      <c r="E10" s="23" t="s">
        <v>295</v>
      </c>
      <c r="F10" s="30" t="s">
        <v>296</v>
      </c>
      <c r="G10" s="23" t="s">
        <v>287</v>
      </c>
      <c r="H10" s="30" t="s">
        <v>297</v>
      </c>
      <c r="I10" s="23" t="s">
        <v>298</v>
      </c>
      <c r="J10" s="23" t="s">
        <v>290</v>
      </c>
      <c r="K10" s="30" t="s">
        <v>299</v>
      </c>
    </row>
    <row r="11" ht="54.75" customHeight="1" spans="1:11">
      <c r="A11" s="133"/>
      <c r="B11" s="134"/>
      <c r="C11" s="133"/>
      <c r="D11" s="23" t="s">
        <v>300</v>
      </c>
      <c r="E11" s="23" t="s">
        <v>301</v>
      </c>
      <c r="F11" s="30" t="s">
        <v>302</v>
      </c>
      <c r="G11" s="23" t="s">
        <v>287</v>
      </c>
      <c r="H11" s="30" t="s">
        <v>303</v>
      </c>
      <c r="I11" s="23" t="s">
        <v>293</v>
      </c>
      <c r="J11" s="23" t="s">
        <v>290</v>
      </c>
      <c r="K11" s="30" t="s">
        <v>304</v>
      </c>
    </row>
    <row r="12" ht="54.75" customHeight="1" spans="1:11">
      <c r="A12" s="135"/>
      <c r="B12" s="136"/>
      <c r="C12" s="135"/>
      <c r="D12" s="23" t="s">
        <v>305</v>
      </c>
      <c r="E12" s="23" t="s">
        <v>306</v>
      </c>
      <c r="F12" s="30" t="s">
        <v>307</v>
      </c>
      <c r="G12" s="23" t="s">
        <v>287</v>
      </c>
      <c r="H12" s="30" t="s">
        <v>308</v>
      </c>
      <c r="I12" s="23" t="s">
        <v>298</v>
      </c>
      <c r="J12" s="23" t="s">
        <v>290</v>
      </c>
      <c r="K12" s="30" t="s">
        <v>309</v>
      </c>
    </row>
    <row r="13" ht="54.75" customHeight="1" spans="1:11">
      <c r="A13" s="132" t="s">
        <v>310</v>
      </c>
      <c r="B13" s="132" t="s">
        <v>238</v>
      </c>
      <c r="C13" s="132" t="s">
        <v>311</v>
      </c>
      <c r="D13" s="23" t="s">
        <v>284</v>
      </c>
      <c r="E13" s="23" t="s">
        <v>285</v>
      </c>
      <c r="F13" s="30" t="s">
        <v>312</v>
      </c>
      <c r="G13" s="23" t="s">
        <v>287</v>
      </c>
      <c r="H13" s="30" t="s">
        <v>313</v>
      </c>
      <c r="I13" s="23" t="s">
        <v>314</v>
      </c>
      <c r="J13" s="23" t="s">
        <v>290</v>
      </c>
      <c r="K13" s="30" t="s">
        <v>315</v>
      </c>
    </row>
    <row r="14" ht="54.75" customHeight="1" spans="1:11">
      <c r="A14" s="133"/>
      <c r="B14" s="134"/>
      <c r="C14" s="133"/>
      <c r="D14" s="23" t="s">
        <v>284</v>
      </c>
      <c r="E14" s="23" t="s">
        <v>285</v>
      </c>
      <c r="F14" s="30" t="s">
        <v>316</v>
      </c>
      <c r="G14" s="23" t="s">
        <v>287</v>
      </c>
      <c r="H14" s="30" t="s">
        <v>317</v>
      </c>
      <c r="I14" s="23" t="s">
        <v>318</v>
      </c>
      <c r="J14" s="23" t="s">
        <v>290</v>
      </c>
      <c r="K14" s="30" t="s">
        <v>319</v>
      </c>
    </row>
    <row r="15" ht="54.75" customHeight="1" spans="1:11">
      <c r="A15" s="133"/>
      <c r="B15" s="134"/>
      <c r="C15" s="133"/>
      <c r="D15" s="23" t="s">
        <v>284</v>
      </c>
      <c r="E15" s="23" t="s">
        <v>295</v>
      </c>
      <c r="F15" s="30" t="s">
        <v>320</v>
      </c>
      <c r="G15" s="23" t="s">
        <v>287</v>
      </c>
      <c r="H15" s="30" t="s">
        <v>321</v>
      </c>
      <c r="I15" s="23" t="s">
        <v>298</v>
      </c>
      <c r="J15" s="23" t="s">
        <v>290</v>
      </c>
      <c r="K15" s="30" t="s">
        <v>322</v>
      </c>
    </row>
    <row r="16" ht="54.75" customHeight="1" spans="1:11">
      <c r="A16" s="133"/>
      <c r="B16" s="134"/>
      <c r="C16" s="133"/>
      <c r="D16" s="23" t="s">
        <v>284</v>
      </c>
      <c r="E16" s="23" t="s">
        <v>295</v>
      </c>
      <c r="F16" s="30" t="s">
        <v>323</v>
      </c>
      <c r="G16" s="23" t="s">
        <v>324</v>
      </c>
      <c r="H16" s="30" t="s">
        <v>133</v>
      </c>
      <c r="I16" s="23" t="s">
        <v>298</v>
      </c>
      <c r="J16" s="23" t="s">
        <v>290</v>
      </c>
      <c r="K16" s="30" t="s">
        <v>325</v>
      </c>
    </row>
    <row r="17" ht="54.75" customHeight="1" spans="1:11">
      <c r="A17" s="133"/>
      <c r="B17" s="134"/>
      <c r="C17" s="133"/>
      <c r="D17" s="23" t="s">
        <v>284</v>
      </c>
      <c r="E17" s="23" t="s">
        <v>326</v>
      </c>
      <c r="F17" s="30" t="s">
        <v>327</v>
      </c>
      <c r="G17" s="23" t="s">
        <v>324</v>
      </c>
      <c r="H17" s="30" t="s">
        <v>328</v>
      </c>
      <c r="I17" s="23" t="s">
        <v>329</v>
      </c>
      <c r="J17" s="23" t="s">
        <v>290</v>
      </c>
      <c r="K17" s="30" t="s">
        <v>330</v>
      </c>
    </row>
    <row r="18" ht="54.75" customHeight="1" spans="1:11">
      <c r="A18" s="133"/>
      <c r="B18" s="134"/>
      <c r="C18" s="133"/>
      <c r="D18" s="23" t="s">
        <v>284</v>
      </c>
      <c r="E18" s="23" t="s">
        <v>326</v>
      </c>
      <c r="F18" s="30" t="s">
        <v>331</v>
      </c>
      <c r="G18" s="23" t="s">
        <v>332</v>
      </c>
      <c r="H18" s="30" t="s">
        <v>333</v>
      </c>
      <c r="I18" s="23" t="s">
        <v>329</v>
      </c>
      <c r="J18" s="23" t="s">
        <v>334</v>
      </c>
      <c r="K18" s="30" t="s">
        <v>335</v>
      </c>
    </row>
    <row r="19" ht="54.75" customHeight="1" spans="1:11">
      <c r="A19" s="133"/>
      <c r="B19" s="134"/>
      <c r="C19" s="133"/>
      <c r="D19" s="23" t="s">
        <v>284</v>
      </c>
      <c r="E19" s="23" t="s">
        <v>336</v>
      </c>
      <c r="F19" s="30" t="s">
        <v>337</v>
      </c>
      <c r="G19" s="23" t="s">
        <v>324</v>
      </c>
      <c r="H19" s="30" t="s">
        <v>288</v>
      </c>
      <c r="I19" s="23" t="s">
        <v>338</v>
      </c>
      <c r="J19" s="23" t="s">
        <v>290</v>
      </c>
      <c r="K19" s="30" t="s">
        <v>339</v>
      </c>
    </row>
    <row r="20" ht="54.75" customHeight="1" spans="1:11">
      <c r="A20" s="133"/>
      <c r="B20" s="134"/>
      <c r="C20" s="133"/>
      <c r="D20" s="23" t="s">
        <v>300</v>
      </c>
      <c r="E20" s="23" t="s">
        <v>340</v>
      </c>
      <c r="F20" s="30" t="s">
        <v>341</v>
      </c>
      <c r="G20" s="23" t="s">
        <v>287</v>
      </c>
      <c r="H20" s="30" t="s">
        <v>342</v>
      </c>
      <c r="I20" s="23" t="s">
        <v>338</v>
      </c>
      <c r="J20" s="23" t="s">
        <v>290</v>
      </c>
      <c r="K20" s="30" t="s">
        <v>343</v>
      </c>
    </row>
    <row r="21" ht="54.75" customHeight="1" spans="1:11">
      <c r="A21" s="133"/>
      <c r="B21" s="134"/>
      <c r="C21" s="133"/>
      <c r="D21" s="23" t="s">
        <v>300</v>
      </c>
      <c r="E21" s="23" t="s">
        <v>301</v>
      </c>
      <c r="F21" s="30" t="s">
        <v>344</v>
      </c>
      <c r="G21" s="23" t="s">
        <v>332</v>
      </c>
      <c r="H21" s="30" t="s">
        <v>345</v>
      </c>
      <c r="I21" s="23" t="s">
        <v>298</v>
      </c>
      <c r="J21" s="23" t="s">
        <v>334</v>
      </c>
      <c r="K21" s="30" t="s">
        <v>346</v>
      </c>
    </row>
    <row r="22" ht="54.75" customHeight="1" spans="1:11">
      <c r="A22" s="133"/>
      <c r="B22" s="134"/>
      <c r="C22" s="133"/>
      <c r="D22" s="23" t="s">
        <v>300</v>
      </c>
      <c r="E22" s="23" t="s">
        <v>347</v>
      </c>
      <c r="F22" s="30" t="s">
        <v>348</v>
      </c>
      <c r="G22" s="23" t="s">
        <v>332</v>
      </c>
      <c r="H22" s="30" t="s">
        <v>349</v>
      </c>
      <c r="I22" s="23" t="s">
        <v>298</v>
      </c>
      <c r="J22" s="23" t="s">
        <v>290</v>
      </c>
      <c r="K22" s="30" t="s">
        <v>350</v>
      </c>
    </row>
    <row r="23" ht="54.75" customHeight="1" spans="1:11">
      <c r="A23" s="135"/>
      <c r="B23" s="136"/>
      <c r="C23" s="135"/>
      <c r="D23" s="23" t="s">
        <v>305</v>
      </c>
      <c r="E23" s="23" t="s">
        <v>306</v>
      </c>
      <c r="F23" s="30" t="s">
        <v>306</v>
      </c>
      <c r="G23" s="23" t="s">
        <v>287</v>
      </c>
      <c r="H23" s="30" t="s">
        <v>308</v>
      </c>
      <c r="I23" s="23" t="s">
        <v>298</v>
      </c>
      <c r="J23" s="23" t="s">
        <v>290</v>
      </c>
      <c r="K23" s="30" t="s">
        <v>351</v>
      </c>
    </row>
    <row r="24" ht="54.75" customHeight="1" spans="1:11">
      <c r="A24" s="132" t="s">
        <v>352</v>
      </c>
      <c r="B24" s="132" t="s">
        <v>248</v>
      </c>
      <c r="C24" s="132" t="s">
        <v>353</v>
      </c>
      <c r="D24" s="23" t="s">
        <v>284</v>
      </c>
      <c r="E24" s="23" t="s">
        <v>285</v>
      </c>
      <c r="F24" s="30" t="s">
        <v>354</v>
      </c>
      <c r="G24" s="23" t="s">
        <v>287</v>
      </c>
      <c r="H24" s="30" t="s">
        <v>355</v>
      </c>
      <c r="I24" s="23" t="s">
        <v>289</v>
      </c>
      <c r="J24" s="23" t="s">
        <v>290</v>
      </c>
      <c r="K24" s="30" t="s">
        <v>356</v>
      </c>
    </row>
    <row r="25" ht="54.75" customHeight="1" spans="1:11">
      <c r="A25" s="133"/>
      <c r="B25" s="134"/>
      <c r="C25" s="133"/>
      <c r="D25" s="23" t="s">
        <v>284</v>
      </c>
      <c r="E25" s="23" t="s">
        <v>285</v>
      </c>
      <c r="F25" s="30" t="s">
        <v>357</v>
      </c>
      <c r="G25" s="23" t="s">
        <v>287</v>
      </c>
      <c r="H25" s="30" t="s">
        <v>358</v>
      </c>
      <c r="I25" s="23" t="s">
        <v>359</v>
      </c>
      <c r="J25" s="23" t="s">
        <v>290</v>
      </c>
      <c r="K25" s="30" t="s">
        <v>360</v>
      </c>
    </row>
    <row r="26" ht="54.75" customHeight="1" spans="1:11">
      <c r="A26" s="133"/>
      <c r="B26" s="134"/>
      <c r="C26" s="133"/>
      <c r="D26" s="23" t="s">
        <v>284</v>
      </c>
      <c r="E26" s="23" t="s">
        <v>295</v>
      </c>
      <c r="F26" s="30" t="s">
        <v>361</v>
      </c>
      <c r="G26" s="23" t="s">
        <v>332</v>
      </c>
      <c r="H26" s="30" t="s">
        <v>297</v>
      </c>
      <c r="I26" s="23" t="s">
        <v>298</v>
      </c>
      <c r="J26" s="23" t="s">
        <v>290</v>
      </c>
      <c r="K26" s="30" t="s">
        <v>362</v>
      </c>
    </row>
    <row r="27" ht="54.75" customHeight="1" spans="1:11">
      <c r="A27" s="133"/>
      <c r="B27" s="134"/>
      <c r="C27" s="133"/>
      <c r="D27" s="23" t="s">
        <v>284</v>
      </c>
      <c r="E27" s="23" t="s">
        <v>295</v>
      </c>
      <c r="F27" s="30" t="s">
        <v>363</v>
      </c>
      <c r="G27" s="23" t="s">
        <v>332</v>
      </c>
      <c r="H27" s="30" t="s">
        <v>297</v>
      </c>
      <c r="I27" s="23" t="s">
        <v>298</v>
      </c>
      <c r="J27" s="23" t="s">
        <v>290</v>
      </c>
      <c r="K27" s="30" t="s">
        <v>364</v>
      </c>
    </row>
    <row r="28" ht="54.75" customHeight="1" spans="1:11">
      <c r="A28" s="133"/>
      <c r="B28" s="134"/>
      <c r="C28" s="133"/>
      <c r="D28" s="23" t="s">
        <v>284</v>
      </c>
      <c r="E28" s="23" t="s">
        <v>326</v>
      </c>
      <c r="F28" s="30" t="s">
        <v>365</v>
      </c>
      <c r="G28" s="23" t="s">
        <v>324</v>
      </c>
      <c r="H28" s="30" t="s">
        <v>366</v>
      </c>
      <c r="I28" s="23" t="s">
        <v>367</v>
      </c>
      <c r="J28" s="23" t="s">
        <v>290</v>
      </c>
      <c r="K28" s="30" t="s">
        <v>368</v>
      </c>
    </row>
    <row r="29" ht="54.75" customHeight="1" spans="1:11">
      <c r="A29" s="133"/>
      <c r="B29" s="134"/>
      <c r="C29" s="133"/>
      <c r="D29" s="23" t="s">
        <v>284</v>
      </c>
      <c r="E29" s="23" t="s">
        <v>336</v>
      </c>
      <c r="F29" s="30" t="s">
        <v>369</v>
      </c>
      <c r="G29" s="23" t="s">
        <v>324</v>
      </c>
      <c r="H29" s="30" t="s">
        <v>370</v>
      </c>
      <c r="I29" s="23" t="s">
        <v>338</v>
      </c>
      <c r="J29" s="23" t="s">
        <v>290</v>
      </c>
      <c r="K29" s="30" t="s">
        <v>371</v>
      </c>
    </row>
    <row r="30" ht="54.75" customHeight="1" spans="1:11">
      <c r="A30" s="133"/>
      <c r="B30" s="134"/>
      <c r="C30" s="133"/>
      <c r="D30" s="23" t="s">
        <v>300</v>
      </c>
      <c r="E30" s="23" t="s">
        <v>301</v>
      </c>
      <c r="F30" s="30" t="s">
        <v>372</v>
      </c>
      <c r="G30" s="23" t="s">
        <v>332</v>
      </c>
      <c r="H30" s="30" t="s">
        <v>373</v>
      </c>
      <c r="I30" s="23" t="s">
        <v>298</v>
      </c>
      <c r="J30" s="23" t="s">
        <v>334</v>
      </c>
      <c r="K30" s="30" t="s">
        <v>374</v>
      </c>
    </row>
    <row r="31" ht="54.75" customHeight="1" spans="1:11">
      <c r="A31" s="133"/>
      <c r="B31" s="134"/>
      <c r="C31" s="133"/>
      <c r="D31" s="23" t="s">
        <v>300</v>
      </c>
      <c r="E31" s="23" t="s">
        <v>375</v>
      </c>
      <c r="F31" s="30" t="s">
        <v>376</v>
      </c>
      <c r="G31" s="23" t="s">
        <v>332</v>
      </c>
      <c r="H31" s="30" t="s">
        <v>373</v>
      </c>
      <c r="I31" s="23" t="s">
        <v>298</v>
      </c>
      <c r="J31" s="23" t="s">
        <v>334</v>
      </c>
      <c r="K31" s="30" t="s">
        <v>377</v>
      </c>
    </row>
    <row r="32" ht="54.75" customHeight="1" spans="1:11">
      <c r="A32" s="135"/>
      <c r="B32" s="136"/>
      <c r="C32" s="135"/>
      <c r="D32" s="23" t="s">
        <v>305</v>
      </c>
      <c r="E32" s="23" t="s">
        <v>306</v>
      </c>
      <c r="F32" s="30" t="s">
        <v>306</v>
      </c>
      <c r="G32" s="23" t="s">
        <v>287</v>
      </c>
      <c r="H32" s="30" t="s">
        <v>308</v>
      </c>
      <c r="I32" s="23" t="s">
        <v>298</v>
      </c>
      <c r="J32" s="23" t="s">
        <v>290</v>
      </c>
      <c r="K32" s="30" t="s">
        <v>378</v>
      </c>
    </row>
  </sheetData>
  <mergeCells count="11">
    <mergeCell ref="A2:K2"/>
    <mergeCell ref="A3:I3"/>
    <mergeCell ref="A8:A12"/>
    <mergeCell ref="A13:A23"/>
    <mergeCell ref="A24:A32"/>
    <mergeCell ref="B8:B12"/>
    <mergeCell ref="B13:B23"/>
    <mergeCell ref="B24:B32"/>
    <mergeCell ref="C8:C12"/>
    <mergeCell ref="C13:C23"/>
    <mergeCell ref="C24:C32"/>
  </mergeCells>
  <printOptions horizontalCentered="1"/>
  <pageMargins left="0.275" right="0.118055555555556" top="0.156944444444444" bottom="0.0784722222222222" header="0" footer="0"/>
  <pageSetup paperSize="9" scale="37"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沈世强</cp:lastModifiedBy>
  <dcterms:created xsi:type="dcterms:W3CDTF">2023-03-01T10:17:00Z</dcterms:created>
  <dcterms:modified xsi:type="dcterms:W3CDTF">2023-12-29T06:48:35Z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3DEB73715CE54A7F8BD198FFE3DFC9BC</vt:lpwstr>
  </property>
  <property fmtid="{D5CDD505-2E9C-101B-9397-08002B2CF9AE}" pid="3" name="KSOProductBuildVer">
    <vt:lpwstr>2052-11.1.0.14309</vt:lpwstr>
  </property>
</Properties>
</file>