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0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<sst xmlns="http://schemas.openxmlformats.org/spreadsheetml/2006/main" count="1070" uniqueCount="406">
  <si>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</si>
  <si>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</si>
  <si>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</si>
  <si>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</si>
  <si>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</si>
  <si>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</si>
  <si>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</si>
  <si>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</si>
  <si>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</si>
  <si>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</si>
  <si>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</si>
  <si>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</si>
  <si>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</si>
  <si>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</si>
  <si>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</si>
  <si>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</si>
  <si>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</si>
  <si>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</si>
  <si>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</si>
  <si>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</si>
  <si>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</si>
  <si>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</si>
  <si>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</si>
  <si>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</si>
  <si>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</si>
  <si>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</si>
  <si>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</si>
  <si>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</si>
  <si>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</si>
  <si>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</si>
  <si>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</si>
  <si>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</si>
  <si>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</si>
  <si>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</si>
  <si>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</si>
  <si>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</si>
  <si>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</si>
  <si>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</si>
  <si>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</si>
  <si>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</si>
  <si>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</si>
  <si>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</si>
  <si>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</si>
  <si>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</si>
  <si>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</si>
  <si>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</si>
  <si>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</si>
  <si>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</si>
  <si>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</si>
  <si>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</si>
  <si>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</si>
  <si>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</si>
  <si>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</si>
  <si>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</si>
  <si>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</si>
  <si>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</si>
  <si>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</si>
  <si>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</si>
  <si>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</si>
  <si>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</si>
  <si>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</si>
  <si>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</si>
  <si>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</si>
  <si>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</si>
  <si>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</si>
  <si>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</si>
  <si>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</si>
  <si>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</si>
  <si>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</si>
  <si>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</si>
  <si>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130</t>
  </si>
  <si>
    <t>临沧市广播电视局</t>
  </si>
  <si>
    <t>130001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</si>
  <si>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</si>
  <si>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</si>
  <si>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</si>
  <si>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</si>
  <si>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</si>
  <si>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</si>
  <si>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</si>
  <si>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</si>
  <si>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</si>
  <si>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</si>
  <si>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</si>
  <si>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</si>
  <si>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</si>
  <si>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</si>
  <si>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</si>
  <si>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>广播电视</t>
  </si>
  <si>
    <t>2070801</t>
  </si>
  <si>
    <t>行政运行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</si>
  <si>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</si>
  <si>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</si>
  <si>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</si>
  <si>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</si>
  <si>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</si>
  <si>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</si>
  <si>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</si>
  <si>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</si>
  <si>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</si>
  <si>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</si>
  <si>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</si>
  <si>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</si>
  <si>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</si>
  <si>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</si>
  <si>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</si>
  <si>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</si>
  <si>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</si>
  <si>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</si>
  <si>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</si>
  <si>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</si>
  <si>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</si>
  <si>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</si>
  <si>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</si>
  <si>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</si>
  <si>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</si>
  <si>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</si>
  <si>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</si>
  <si>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</si>
  <si>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</si>
  <si>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</si>
  <si>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</si>
  <si>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</si>
  <si>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</si>
  <si>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</si>
  <si>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</si>
  <si>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</si>
  <si>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</si>
  <si>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</si>
  <si>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</si>
  <si>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</si>
  <si>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</si>
  <si>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</si>
  <si>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</si>
  <si>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</si>
  <si>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</si>
  <si>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</si>
  <si>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</si>
  <si>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</si>
  <si>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</si>
  <si>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</si>
  <si>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</si>
  <si>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</si>
  <si>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</si>
  <si>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</si>
  <si>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</si>
  <si>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</si>
  <si>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</si>
  <si>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</si>
  <si>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</si>
  <si>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</si>
  <si>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</si>
  <si>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</si>
  <si>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</si>
  <si>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</si>
  <si>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</si>
  <si>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</si>
  <si>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</si>
  <si>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</si>
  <si>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</si>
  <si>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</si>
  <si>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</si>
  <si>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</si>
  <si>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</si>
  <si>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</si>
  <si>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</si>
  <si>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</si>
  <si>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</si>
  <si>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</si>
  <si>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</si>
  <si>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</si>
  <si>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</si>
  <si>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</si>
  <si>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</si>
  <si>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</si>
  <si>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</si>
  <si>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</si>
  <si>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</si>
  <si>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</si>
  <si>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</si>
  <si>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</si>
  <si>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</si>
  <si>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</si>
  <si>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</si>
  <si>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</si>
  <si>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</si>
  <si>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</si>
  <si>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</si>
  <si>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</si>
  <si>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</si>
  <si>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</si>
  <si>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</si>
  <si>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</si>
  <si>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</si>
  <si>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</si>
  <si>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</si>
  <si>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</si>
  <si>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</si>
  <si>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</si>
  <si>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</si>
  <si>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</si>
  <si>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</si>
  <si>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</si>
  <si>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</si>
  <si>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530900210000000003846</t>
  </si>
  <si>
    <t>行政人员支出工资</t>
  </si>
  <si>
    <t>30101</t>
  </si>
  <si>
    <t>基本工资</t>
  </si>
  <si>
    <t>530900210000000003847</t>
  </si>
  <si>
    <t>事业人员支出工资</t>
  </si>
  <si>
    <t>30102</t>
  </si>
  <si>
    <t>津贴补贴</t>
  </si>
  <si>
    <t>530900231100001500253</t>
  </si>
  <si>
    <t>行政人员绩效考核奖</t>
  </si>
  <si>
    <t>30103</t>
  </si>
  <si>
    <t>奖金</t>
  </si>
  <si>
    <t>530900231100001500255</t>
  </si>
  <si>
    <t>绩效工资（2017年提高标准部分）</t>
  </si>
  <si>
    <t>30107</t>
  </si>
  <si>
    <t>绩效工资</t>
  </si>
  <si>
    <t>530900210000000003848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</si>
  <si>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</si>
  <si>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</si>
  <si>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</si>
  <si>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</si>
  <si>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</si>
  <si>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</si>
  <si>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</si>
  <si>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</si>
  <si>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</si>
  <si>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</si>
  <si>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</si>
  <si>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</si>
  <si>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</si>
  <si>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530900210000000003849</t>
  </si>
  <si>
    <t>30113</t>
  </si>
  <si>
    <t>530900210000000004744</t>
  </si>
  <si>
    <t>30217</t>
  </si>
  <si>
    <t>530900210000000003857</t>
  </si>
  <si>
    <t>一般公用经费</t>
  </si>
  <si>
    <t>30201</t>
  </si>
  <si>
    <t>办公费</t>
  </si>
  <si>
    <t>30205</t>
  </si>
  <si>
    <t>水费</t>
  </si>
  <si>
    <t>30211</t>
  </si>
  <si>
    <t>差旅费</t>
  </si>
  <si>
    <t>530900210000000003856</t>
  </si>
  <si>
    <t>离退休公用经费</t>
  </si>
  <si>
    <t>530900210000000003858</t>
  </si>
  <si>
    <t>职工教育经费</t>
  </si>
  <si>
    <t>30216</t>
  </si>
  <si>
    <t>培训费</t>
  </si>
  <si>
    <t>530900210000000003854</t>
  </si>
  <si>
    <t>工会经费</t>
  </si>
  <si>
    <t>30228</t>
  </si>
  <si>
    <t>530900210000000003855</t>
  </si>
  <si>
    <t>福利费</t>
  </si>
  <si>
    <t>30229</t>
  </si>
  <si>
    <t>530900210000000003851</t>
  </si>
  <si>
    <t>公务用车运行维护费</t>
  </si>
  <si>
    <t>30231</t>
  </si>
  <si>
    <t>530900210000000003852</t>
  </si>
  <si>
    <t>行政人员公务交通补贴</t>
  </si>
  <si>
    <t>30239</t>
  </si>
  <si>
    <t>其他交通费用</t>
  </si>
  <si>
    <t>530900210000000003850</t>
  </si>
  <si>
    <t>离退休费</t>
  </si>
  <si>
    <t>30302</t>
  </si>
  <si>
    <t>退休费</t>
  </si>
  <si>
    <t>530900251100003662710</t>
  </si>
  <si>
    <t>杨兰英遗属补助经费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</si>
  <si>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</si>
  <si>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</si>
  <si>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</si>
  <si>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</si>
  <si>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</si>
  <si>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</si>
  <si>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</si>
  <si>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</si>
  <si>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</si>
  <si>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广播电视对外宣传精品节目扶持经费</t>
  </si>
  <si>
    <t>事业发展类</t>
  </si>
  <si>
    <t>530900241100002263000</t>
  </si>
  <si>
    <t>广播电视结余资金及健康宣传工作经费</t>
  </si>
  <si>
    <t>530900221100000897320</t>
  </si>
  <si>
    <t>市级广播电视节目传输覆盖保障经费</t>
  </si>
  <si>
    <t>530900241100002262934</t>
  </si>
  <si>
    <t>30213</t>
  </si>
  <si>
    <t>维修（护）费</t>
  </si>
  <si>
    <t>30225</t>
  </si>
  <si>
    <t>专用燃料费</t>
  </si>
  <si>
    <t>31003</t>
  </si>
  <si>
    <t>专用设备购置</t>
  </si>
  <si>
    <t>应急广播体系运行维护经费</t>
  </si>
  <si>
    <t>530900251100003668821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</si>
  <si>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</si>
  <si>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</si>
  <si>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</si>
  <si>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</si>
  <si>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</si>
  <si>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</si>
  <si>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</si>
  <si>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</si>
  <si>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</si>
  <si>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</si>
  <si>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</si>
  <si>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进一步巩固市级广播电视节目无线覆盖工程项目的建设成果，有效提高广播电视节目的范围和播出质量，确保广播电视节目无线覆盖工程设备长期稳定运行，从而满足人民群众收听收看广播电视节目的需求。</t>
  </si>
  <si>
    <t>产出指标</t>
  </si>
  <si>
    <t>数量指标</t>
  </si>
  <si>
    <t>播出时间</t>
  </si>
  <si>
    <t>=</t>
  </si>
  <si>
    <t>全年播出广播电视节目365天</t>
  </si>
  <si>
    <t>天</t>
  </si>
  <si>
    <t>定量指标</t>
  </si>
  <si>
    <t>质量指标</t>
  </si>
  <si>
    <t>发射功率</t>
  </si>
  <si>
    <t>平均发射功率大于等于额定功率90%</t>
  </si>
  <si>
    <t>%</t>
  </si>
  <si>
    <t>定性指标</t>
  </si>
  <si>
    <t>效益指标</t>
  </si>
  <si>
    <t>社会效益</t>
  </si>
  <si>
    <t>无偿收听收看市级广播电视节目</t>
  </si>
  <si>
    <t>无线信号覆盖区域内可以无偿收听收看市级广播电视节目</t>
  </si>
  <si>
    <t>人</t>
  </si>
  <si>
    <t>满意度指标</t>
  </si>
  <si>
    <t>服务对象满意度</t>
  </si>
  <si>
    <t>群众满意度</t>
  </si>
  <si>
    <t>大于等于90%</t>
  </si>
  <si>
    <t>保障全市9个应急广播平台正常运行</t>
  </si>
  <si>
    <t>保障全市9个应急广播平台正常</t>
  </si>
  <si>
    <t>&gt;=</t>
  </si>
  <si>
    <t>提供应急广播服务</t>
  </si>
  <si>
    <t>个</t>
  </si>
  <si>
    <t>在线率大于等于90%</t>
  </si>
  <si>
    <t>是/否</t>
  </si>
  <si>
    <t>95</t>
  </si>
  <si>
    <t>是否满意</t>
  </si>
  <si>
    <t>制作和推送一批优秀广播电视节目，在宣传临沧形象上贡献广电力量。</t>
  </si>
  <si>
    <t>国家级优秀作品</t>
  </si>
  <si>
    <t>万元/个</t>
  </si>
  <si>
    <t>获国家级奖项</t>
  </si>
  <si>
    <t>省级优秀作品</t>
  </si>
  <si>
    <t>获省级奖项</t>
  </si>
  <si>
    <t>加强广播电视对外宣传、满足人民群众对广播电视节目的需求</t>
  </si>
  <si>
    <t>90</t>
  </si>
  <si>
    <t>群众满意度达90%以上</t>
  </si>
  <si>
    <t>单位办公经费支出</t>
  </si>
  <si>
    <t>办公费用</t>
  </si>
  <si>
    <t>&gt;</t>
  </si>
  <si>
    <t>1.00</t>
  </si>
  <si>
    <t>元</t>
  </si>
  <si>
    <t>预算06表</t>
  </si>
  <si>
    <t>政府性基金预算支出预算表</t>
  </si>
  <si>
    <t>单位名称：临沧市发展和改革委员会</t>
  </si>
  <si>
    <t>本年政府性基金预算支出</t>
  </si>
  <si>
    <t>注：2025年本单位不涉及此内容，所以公开空表。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</si>
  <si>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</si>
  <si>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</si>
  <si>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</si>
  <si>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</si>
  <si>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</si>
  <si>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</si>
  <si>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</si>
  <si>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</si>
  <si>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</si>
  <si>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</si>
  <si>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</si>
  <si>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</si>
  <si>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项</t>
  </si>
  <si>
    <t>公务用车修理费</t>
  </si>
  <si>
    <t>车辆维修和保养服务</t>
  </si>
  <si>
    <t>公务用车保险费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</si>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</sst>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4" workbookViewId="0">
      <selection activeCell="B38" sqref="B38"/>
    </sheetView>
  </sheetViews>
  <sheetFormatPr defaultColWidth="9.13888888888889" defaultRowHeight="12" customHeight="1" outlineLevelCol="3"/>
  <cols>
    <col min="1" max="1" width="31.8518518518519" customWidth="1"/>
    <col min="2" max="2" width="47.537037037037" customWidth="1"/>
    <col min="3" max="3" width="36.5740740740741" customWidth="1"/>
    <col min="4" max="4" width="33.85185185185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1" t="str">
        <f>"单位名称："&amp;"临沧市广播电视局"</f>
        <v>单位名称：临沧市广播电视局</v>
      </c>
      <c r="B3" s="207"/>
      <c r="C3" s="20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6010429.19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8" t="s">
        <v>14</v>
      </c>
      <c r="B11" s="23">
        <v>180000</v>
      </c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>
        <v>4485612.49</v>
      </c>
    </row>
    <row r="14" ht="18.75" customHeight="1" spans="1:4">
      <c r="A14" s="167" t="s">
        <v>20</v>
      </c>
      <c r="B14" s="23"/>
      <c r="C14" s="166" t="s">
        <v>21</v>
      </c>
      <c r="D14" s="23">
        <v>1069239.08</v>
      </c>
    </row>
    <row r="15" ht="18.75" customHeight="1" spans="1:4">
      <c r="A15" s="167" t="s">
        <v>22</v>
      </c>
      <c r="B15" s="23"/>
      <c r="C15" s="166" t="s">
        <v>23</v>
      </c>
      <c r="D15" s="23">
        <v>321838.1</v>
      </c>
    </row>
    <row r="16" ht="18.75" customHeight="1" spans="1:4">
      <c r="A16" s="167" t="s">
        <v>24</v>
      </c>
      <c r="B16" s="23">
        <v>180000</v>
      </c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313739.52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169"/>
      <c r="B33" s="23"/>
      <c r="C33" s="167" t="s">
        <v>43</v>
      </c>
      <c r="D33" s="23"/>
    </row>
    <row r="34" ht="18.75" customHeight="1" spans="1:4">
      <c r="A34" s="209" t="s">
        <v>44</v>
      </c>
      <c r="B34" s="170">
        <f>SUM(B7:B11)</f>
        <v>6190429.19</v>
      </c>
      <c r="C34" s="210" t="s">
        <v>45</v>
      </c>
      <c r="D34" s="170">
        <v>6190429.19</v>
      </c>
    </row>
    <row r="35" ht="18.75" customHeight="1" spans="1:4">
      <c r="A35" s="211" t="s">
        <v>46</v>
      </c>
      <c r="B35" s="23">
        <v>130000</v>
      </c>
      <c r="C35" s="132" t="s">
        <v>47</v>
      </c>
      <c r="D35" s="23">
        <v>130000</v>
      </c>
    </row>
    <row r="36" ht="18.75" customHeight="1" spans="1:4">
      <c r="A36" s="211" t="s">
        <v>48</v>
      </c>
      <c r="B36" s="23"/>
      <c r="C36" s="132" t="s">
        <v>48</v>
      </c>
      <c r="D36" s="23"/>
    </row>
    <row r="37" ht="18.75" customHeight="1" spans="1:4">
      <c r="A37" s="211" t="s">
        <v>49</v>
      </c>
      <c r="B37" s="23">
        <f>B35-B36</f>
        <v>130000</v>
      </c>
      <c r="C37" s="132" t="s">
        <v>50</v>
      </c>
      <c r="D37" s="23">
        <v>130000</v>
      </c>
    </row>
    <row r="38" ht="18.75" customHeight="1" spans="1:4">
      <c r="A38" s="212" t="s">
        <v>51</v>
      </c>
      <c r="B38" s="170">
        <f t="shared" ref="B38:D38" si="0">B34+B35</f>
        <v>6320429.19</v>
      </c>
      <c r="C38" s="210" t="s">
        <v>52</v>
      </c>
      <c r="D38" s="170">
        <f t="shared" si="0"/>
        <v>6320429.19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B38" sqref="B38"/>
    </sheetView>
  </sheetViews>
  <sheetFormatPr defaultColWidth="9.13888888888889" defaultRowHeight="14.25" customHeight="1"/>
  <cols>
    <col min="1" max="1" width="21.1388888888889" customWidth="1"/>
    <col min="2" max="2" width="35.287037037037" customWidth="1"/>
    <col min="3" max="8" width="20.4166666666667" customWidth="1"/>
    <col min="9" max="11" width="20.5740740740741" customWidth="1"/>
    <col min="12" max="12" width="20.4166666666667" customWidth="1"/>
    <col min="13" max="13" width="20.5740740740741" customWidth="1"/>
    <col min="14" max="19" width="20.4166666666667" customWidth="1"/>
  </cols>
  <sheetData>
    <row r="1" ht="15" customHeight="1" spans="10:19">
      <c r="J1" s="199"/>
      <c r="O1" s="67"/>
      <c r="P1" s="67"/>
      <c r="Q1" s="67"/>
      <c r="R1" s="67"/>
      <c r="S1" s="38" t="s">
        <v>53</v>
      </c>
    </row>
    <row r="2" ht="57.75" customHeight="1" spans="1:19">
      <c r="A2" s="128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00"/>
      <c r="P2" s="200"/>
      <c r="Q2" s="200"/>
      <c r="R2" s="200"/>
      <c r="S2" s="200"/>
    </row>
    <row r="3" ht="18.75" customHeight="1" spans="1:19">
      <c r="A3" s="41" t="str">
        <f>"单位名称："&amp;"临沧市广播电视局"</f>
        <v>单位名称：临沧市广播电视局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1"/>
      <c r="K4" s="187"/>
      <c r="L4" s="187"/>
      <c r="M4" s="187"/>
      <c r="N4" s="202"/>
      <c r="O4" s="186" t="s">
        <v>46</v>
      </c>
      <c r="P4" s="186"/>
      <c r="Q4" s="186"/>
      <c r="R4" s="186"/>
      <c r="S4" s="205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3" t="s">
        <v>63</v>
      </c>
      <c r="J5" s="203"/>
      <c r="K5" s="203"/>
      <c r="L5" s="203"/>
      <c r="M5" s="203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4"/>
      <c r="P6" s="204"/>
      <c r="Q6" s="204"/>
      <c r="R6" s="204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6320429.19</v>
      </c>
      <c r="D8" s="23">
        <v>6190429.19</v>
      </c>
      <c r="E8" s="23">
        <v>6010429.19</v>
      </c>
      <c r="F8" s="23"/>
      <c r="G8" s="23"/>
      <c r="H8" s="23"/>
      <c r="I8" s="23">
        <v>180000</v>
      </c>
      <c r="J8" s="23"/>
      <c r="K8" s="23"/>
      <c r="L8" s="23"/>
      <c r="M8" s="23"/>
      <c r="N8" s="23">
        <v>180000</v>
      </c>
      <c r="O8" s="23">
        <v>130000</v>
      </c>
      <c r="P8" s="23"/>
      <c r="Q8" s="23"/>
      <c r="R8" s="23"/>
      <c r="S8" s="23">
        <v>130000</v>
      </c>
    </row>
    <row r="9" ht="18.75" customHeight="1" spans="1:19">
      <c r="A9" s="97" t="s">
        <v>72</v>
      </c>
      <c r="B9" s="196" t="s">
        <v>71</v>
      </c>
      <c r="C9" s="23">
        <v>6320429.19</v>
      </c>
      <c r="D9" s="23">
        <v>6190429.19</v>
      </c>
      <c r="E9" s="23">
        <v>6010429.19</v>
      </c>
      <c r="F9" s="23"/>
      <c r="G9" s="23"/>
      <c r="H9" s="23"/>
      <c r="I9" s="23">
        <v>180000</v>
      </c>
      <c r="J9" s="23"/>
      <c r="K9" s="23"/>
      <c r="L9" s="23"/>
      <c r="M9" s="23"/>
      <c r="N9" s="23">
        <v>180000</v>
      </c>
      <c r="O9" s="23">
        <v>130000</v>
      </c>
      <c r="P9" s="23"/>
      <c r="Q9" s="23"/>
      <c r="R9" s="23"/>
      <c r="S9" s="23">
        <v>130000</v>
      </c>
    </row>
    <row r="10" ht="18.75" customHeight="1" spans="1:19">
      <c r="A10" s="197" t="s">
        <v>56</v>
      </c>
      <c r="B10" s="198"/>
      <c r="C10" s="23">
        <v>6320429.19</v>
      </c>
      <c r="D10" s="23">
        <v>6190429.19</v>
      </c>
      <c r="E10" s="23">
        <v>6010429.19</v>
      </c>
      <c r="F10" s="23"/>
      <c r="G10" s="23"/>
      <c r="H10" s="23"/>
      <c r="I10" s="23">
        <v>180000</v>
      </c>
      <c r="J10" s="23"/>
      <c r="K10" s="23"/>
      <c r="L10" s="23"/>
      <c r="M10" s="23"/>
      <c r="N10" s="23">
        <v>180000</v>
      </c>
      <c r="O10" s="23">
        <v>130000</v>
      </c>
      <c r="P10" s="23"/>
      <c r="Q10" s="23"/>
      <c r="R10" s="23"/>
      <c r="S10" s="23">
        <v>130000</v>
      </c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selection activeCell="B38" sqref="B38"/>
    </sheetView>
  </sheetViews>
  <sheetFormatPr defaultColWidth="9.13888888888889" defaultRowHeight="14.25" customHeight="1"/>
  <cols>
    <col min="1" max="1" width="14.287037037037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"单位名称："&amp;"临沧市广播电视局"</f>
        <v>单位名称：临沧市广播电视局</v>
      </c>
      <c r="B3" s="175"/>
      <c r="C3" s="62"/>
      <c r="D3" s="30"/>
      <c r="E3" s="62"/>
      <c r="F3" s="62"/>
      <c r="G3" s="62"/>
      <c r="H3" s="30"/>
      <c r="I3" s="62"/>
      <c r="J3" s="30"/>
      <c r="K3" s="62"/>
      <c r="L3" s="62"/>
      <c r="M3" s="182"/>
      <c r="N3" s="182"/>
      <c r="O3" s="39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8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2" t="s">
        <v>76</v>
      </c>
      <c r="F5" s="92" t="s">
        <v>77</v>
      </c>
      <c r="G5" s="18"/>
      <c r="H5" s="18"/>
      <c r="I5" s="18"/>
      <c r="J5" s="64" t="s">
        <v>58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17">
        <v>1</v>
      </c>
      <c r="B6" s="117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2" t="s">
        <v>85</v>
      </c>
      <c r="B7" s="161" t="s">
        <v>86</v>
      </c>
      <c r="C7" s="23">
        <v>4485612.49</v>
      </c>
      <c r="D7" s="23">
        <v>4305612.49</v>
      </c>
      <c r="E7" s="23">
        <v>3055612.49</v>
      </c>
      <c r="F7" s="23">
        <v>1250000</v>
      </c>
      <c r="G7" s="23"/>
      <c r="H7" s="23"/>
      <c r="I7" s="23"/>
      <c r="J7" s="23">
        <v>180000</v>
      </c>
      <c r="K7" s="23"/>
      <c r="L7" s="23"/>
      <c r="M7" s="23"/>
      <c r="N7" s="23"/>
      <c r="O7" s="23">
        <v>180000</v>
      </c>
    </row>
    <row r="8" ht="18.75" customHeight="1" spans="1:15">
      <c r="A8" s="176" t="s">
        <v>87</v>
      </c>
      <c r="B8" s="213" t="s">
        <v>88</v>
      </c>
      <c r="C8" s="23">
        <v>4485612.49</v>
      </c>
      <c r="D8" s="23">
        <v>4305612.49</v>
      </c>
      <c r="E8" s="23">
        <v>3055612.49</v>
      </c>
      <c r="F8" s="23">
        <v>1250000</v>
      </c>
      <c r="G8" s="23"/>
      <c r="H8" s="23"/>
      <c r="I8" s="23"/>
      <c r="J8" s="23">
        <v>180000</v>
      </c>
      <c r="K8" s="23"/>
      <c r="L8" s="23"/>
      <c r="M8" s="23"/>
      <c r="N8" s="23"/>
      <c r="O8" s="23">
        <v>180000</v>
      </c>
    </row>
    <row r="9" ht="18.75" customHeight="1" spans="1:15">
      <c r="A9" s="178" t="s">
        <v>89</v>
      </c>
      <c r="B9" s="214" t="s">
        <v>90</v>
      </c>
      <c r="C9" s="23">
        <v>3235612.49</v>
      </c>
      <c r="D9" s="23">
        <v>3055612.49</v>
      </c>
      <c r="E9" s="23">
        <v>3055612.49</v>
      </c>
      <c r="F9" s="23"/>
      <c r="G9" s="23"/>
      <c r="H9" s="23"/>
      <c r="I9" s="23"/>
      <c r="J9" s="23">
        <v>180000</v>
      </c>
      <c r="K9" s="23"/>
      <c r="L9" s="23"/>
      <c r="M9" s="23"/>
      <c r="N9" s="23"/>
      <c r="O9" s="23">
        <v>180000</v>
      </c>
    </row>
    <row r="10" ht="18.75" customHeight="1" spans="1:15">
      <c r="A10" s="178" t="s">
        <v>91</v>
      </c>
      <c r="B10" s="214" t="s">
        <v>92</v>
      </c>
      <c r="C10" s="23">
        <v>1250000</v>
      </c>
      <c r="D10" s="23">
        <v>1250000</v>
      </c>
      <c r="E10" s="23"/>
      <c r="F10" s="23">
        <v>1250000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2" t="s">
        <v>93</v>
      </c>
      <c r="B11" s="161" t="s">
        <v>94</v>
      </c>
      <c r="C11" s="23">
        <v>1069239.08</v>
      </c>
      <c r="D11" s="23">
        <v>1069239.08</v>
      </c>
      <c r="E11" s="23">
        <v>1069239.08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95</v>
      </c>
      <c r="B12" s="213" t="s">
        <v>96</v>
      </c>
      <c r="C12" s="23">
        <v>1058827.88</v>
      </c>
      <c r="D12" s="23">
        <v>1058827.88</v>
      </c>
      <c r="E12" s="23">
        <v>1058827.88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97</v>
      </c>
      <c r="B13" s="214" t="s">
        <v>98</v>
      </c>
      <c r="C13" s="23">
        <v>360712.2</v>
      </c>
      <c r="D13" s="23">
        <v>360712.2</v>
      </c>
      <c r="E13" s="23">
        <v>360712.2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99</v>
      </c>
      <c r="B14" s="214" t="s">
        <v>100</v>
      </c>
      <c r="C14" s="23">
        <v>312180</v>
      </c>
      <c r="D14" s="23">
        <v>312180</v>
      </c>
      <c r="E14" s="23">
        <v>312180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101</v>
      </c>
      <c r="B15" s="214" t="s">
        <v>102</v>
      </c>
      <c r="C15" s="23">
        <v>385935.68</v>
      </c>
      <c r="D15" s="23">
        <v>385935.68</v>
      </c>
      <c r="E15" s="23">
        <v>385935.68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103</v>
      </c>
      <c r="B16" s="213" t="s">
        <v>104</v>
      </c>
      <c r="C16" s="23">
        <v>10411.2</v>
      </c>
      <c r="D16" s="23">
        <v>10411.2</v>
      </c>
      <c r="E16" s="23">
        <v>10411.2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8" t="s">
        <v>105</v>
      </c>
      <c r="B17" s="214" t="s">
        <v>106</v>
      </c>
      <c r="C17" s="23">
        <v>10411.2</v>
      </c>
      <c r="D17" s="23">
        <v>10411.2</v>
      </c>
      <c r="E17" s="23">
        <v>10411.2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2" t="s">
        <v>107</v>
      </c>
      <c r="B18" s="161" t="s">
        <v>108</v>
      </c>
      <c r="C18" s="23">
        <v>321838.1</v>
      </c>
      <c r="D18" s="23">
        <v>321838.1</v>
      </c>
      <c r="E18" s="23">
        <v>321838.1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109</v>
      </c>
      <c r="B19" s="213" t="s">
        <v>110</v>
      </c>
      <c r="C19" s="23">
        <v>321838.1</v>
      </c>
      <c r="D19" s="23">
        <v>321838.1</v>
      </c>
      <c r="E19" s="23">
        <v>321838.1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111</v>
      </c>
      <c r="B20" s="214" t="s">
        <v>112</v>
      </c>
      <c r="C20" s="23">
        <v>83918.31</v>
      </c>
      <c r="D20" s="23">
        <v>83918.31</v>
      </c>
      <c r="E20" s="23">
        <v>83918.31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113</v>
      </c>
      <c r="B21" s="214" t="s">
        <v>114</v>
      </c>
      <c r="C21" s="23">
        <v>87340.65</v>
      </c>
      <c r="D21" s="23">
        <v>87340.65</v>
      </c>
      <c r="E21" s="23">
        <v>87340.65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115</v>
      </c>
      <c r="B22" s="214" t="s">
        <v>116</v>
      </c>
      <c r="C22" s="23">
        <v>131762.94</v>
      </c>
      <c r="D22" s="23">
        <v>131762.94</v>
      </c>
      <c r="E22" s="23">
        <v>131762.94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117</v>
      </c>
      <c r="B23" s="214" t="s">
        <v>118</v>
      </c>
      <c r="C23" s="23">
        <v>18816.2</v>
      </c>
      <c r="D23" s="23">
        <v>18816.2</v>
      </c>
      <c r="E23" s="23">
        <v>18816.2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32" t="s">
        <v>119</v>
      </c>
      <c r="B24" s="161" t="s">
        <v>120</v>
      </c>
      <c r="C24" s="23">
        <v>313739.52</v>
      </c>
      <c r="D24" s="23">
        <v>313739.52</v>
      </c>
      <c r="E24" s="23">
        <v>313739.52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6" t="s">
        <v>121</v>
      </c>
      <c r="B25" s="213" t="s">
        <v>122</v>
      </c>
      <c r="C25" s="23">
        <v>313739.52</v>
      </c>
      <c r="D25" s="23">
        <v>313739.52</v>
      </c>
      <c r="E25" s="23">
        <v>313739.52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8" t="s">
        <v>123</v>
      </c>
      <c r="B26" s="214" t="s">
        <v>124</v>
      </c>
      <c r="C26" s="23">
        <v>313739.52</v>
      </c>
      <c r="D26" s="23">
        <v>313739.52</v>
      </c>
      <c r="E26" s="23">
        <v>313739.52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0" t="s">
        <v>125</v>
      </c>
      <c r="B27" s="181" t="s">
        <v>125</v>
      </c>
      <c r="C27" s="23">
        <v>6190429.19</v>
      </c>
      <c r="D27" s="23">
        <v>6010429.19</v>
      </c>
      <c r="E27" s="23">
        <v>4760429.19</v>
      </c>
      <c r="F27" s="23">
        <v>1250000</v>
      </c>
      <c r="G27" s="23"/>
      <c r="H27" s="23"/>
      <c r="I27" s="23"/>
      <c r="J27" s="23">
        <v>180000</v>
      </c>
      <c r="K27" s="23"/>
      <c r="L27" s="23"/>
      <c r="M27" s="23"/>
      <c r="N27" s="23"/>
      <c r="O27" s="23">
        <v>180000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1" workbookViewId="0">
      <selection activeCell="B36" sqref="B36"/>
    </sheetView>
  </sheetViews>
  <sheetFormatPr defaultColWidth="9.13888888888889" defaultRowHeight="14.25" customHeight="1" outlineLevelCol="3"/>
  <cols>
    <col min="1" max="1" width="39.287037037037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9" t="s">
        <v>126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"单位名称："&amp;"临沧市广播电视局"</f>
        <v>单位名称：临沧市广播电视局</v>
      </c>
      <c r="B3" s="160"/>
      <c r="C3" s="160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127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1" t="s">
        <v>128</v>
      </c>
      <c r="B7" s="23">
        <v>6010429.19</v>
      </c>
      <c r="C7" s="22" t="s">
        <v>129</v>
      </c>
      <c r="D7" s="23">
        <v>6010429.19</v>
      </c>
    </row>
    <row r="8" ht="18.75" customHeight="1" spans="1:4">
      <c r="A8" s="162" t="s">
        <v>130</v>
      </c>
      <c r="B8" s="23">
        <v>6010429.19</v>
      </c>
      <c r="C8" s="22" t="s">
        <v>131</v>
      </c>
      <c r="D8" s="23"/>
    </row>
    <row r="9" ht="18.75" customHeight="1" spans="1:4">
      <c r="A9" s="162" t="s">
        <v>132</v>
      </c>
      <c r="B9" s="23"/>
      <c r="C9" s="22" t="s">
        <v>133</v>
      </c>
      <c r="D9" s="23"/>
    </row>
    <row r="10" ht="18.75" customHeight="1" spans="1:4">
      <c r="A10" s="162" t="s">
        <v>134</v>
      </c>
      <c r="B10" s="23"/>
      <c r="C10" s="22" t="s">
        <v>135</v>
      </c>
      <c r="D10" s="23"/>
    </row>
    <row r="11" ht="18.75" customHeight="1" spans="1:4">
      <c r="A11" s="163" t="s">
        <v>136</v>
      </c>
      <c r="B11" s="23"/>
      <c r="C11" s="164" t="s">
        <v>137</v>
      </c>
      <c r="D11" s="23"/>
    </row>
    <row r="12" ht="18.75" customHeight="1" spans="1:4">
      <c r="A12" s="165" t="s">
        <v>130</v>
      </c>
      <c r="B12" s="23"/>
      <c r="C12" s="166" t="s">
        <v>138</v>
      </c>
      <c r="D12" s="23"/>
    </row>
    <row r="13" ht="18.75" customHeight="1" spans="1:4">
      <c r="A13" s="165" t="s">
        <v>132</v>
      </c>
      <c r="B13" s="23"/>
      <c r="C13" s="166" t="s">
        <v>139</v>
      </c>
      <c r="D13" s="23"/>
    </row>
    <row r="14" ht="18.75" customHeight="1" spans="1:4">
      <c r="A14" s="165" t="s">
        <v>134</v>
      </c>
      <c r="B14" s="23"/>
      <c r="C14" s="166" t="s">
        <v>140</v>
      </c>
      <c r="D14" s="23">
        <v>4305612.49</v>
      </c>
    </row>
    <row r="15" ht="18.75" customHeight="1" spans="1:4">
      <c r="A15" s="165" t="s">
        <v>26</v>
      </c>
      <c r="B15" s="23"/>
      <c r="C15" s="166" t="s">
        <v>141</v>
      </c>
      <c r="D15" s="23">
        <v>1069239.08</v>
      </c>
    </row>
    <row r="16" ht="18.75" customHeight="1" spans="1:4">
      <c r="A16" s="165" t="s">
        <v>26</v>
      </c>
      <c r="B16" s="23" t="s">
        <v>26</v>
      </c>
      <c r="C16" s="166" t="s">
        <v>142</v>
      </c>
      <c r="D16" s="23">
        <v>321838.1</v>
      </c>
    </row>
    <row r="17" ht="18.75" customHeight="1" spans="1:4">
      <c r="A17" s="167" t="s">
        <v>26</v>
      </c>
      <c r="B17" s="23" t="s">
        <v>26</v>
      </c>
      <c r="C17" s="166" t="s">
        <v>143</v>
      </c>
      <c r="D17" s="23"/>
    </row>
    <row r="18" ht="18.75" customHeight="1" spans="1:4">
      <c r="A18" s="167" t="s">
        <v>26</v>
      </c>
      <c r="B18" s="23" t="s">
        <v>26</v>
      </c>
      <c r="C18" s="166" t="s">
        <v>144</v>
      </c>
      <c r="D18" s="23"/>
    </row>
    <row r="19" ht="18.75" customHeight="1" spans="1:4">
      <c r="A19" s="168" t="s">
        <v>26</v>
      </c>
      <c r="B19" s="23" t="s">
        <v>26</v>
      </c>
      <c r="C19" s="166" t="s">
        <v>145</v>
      </c>
      <c r="D19" s="23"/>
    </row>
    <row r="20" ht="18.75" customHeight="1" spans="1:4">
      <c r="A20" s="168" t="s">
        <v>26</v>
      </c>
      <c r="B20" s="23" t="s">
        <v>26</v>
      </c>
      <c r="C20" s="166" t="s">
        <v>146</v>
      </c>
      <c r="D20" s="23"/>
    </row>
    <row r="21" ht="18.75" customHeight="1" spans="1:4">
      <c r="A21" s="168" t="s">
        <v>26</v>
      </c>
      <c r="B21" s="23" t="s">
        <v>26</v>
      </c>
      <c r="C21" s="166" t="s">
        <v>147</v>
      </c>
      <c r="D21" s="23"/>
    </row>
    <row r="22" ht="18.75" customHeight="1" spans="1:4">
      <c r="A22" s="168" t="s">
        <v>26</v>
      </c>
      <c r="B22" s="23" t="s">
        <v>26</v>
      </c>
      <c r="C22" s="166" t="s">
        <v>148</v>
      </c>
      <c r="D22" s="23"/>
    </row>
    <row r="23" ht="18.75" customHeight="1" spans="1:4">
      <c r="A23" s="168" t="s">
        <v>26</v>
      </c>
      <c r="B23" s="23" t="s">
        <v>26</v>
      </c>
      <c r="C23" s="166" t="s">
        <v>149</v>
      </c>
      <c r="D23" s="23"/>
    </row>
    <row r="24" ht="18.75" customHeight="1" spans="1:4">
      <c r="A24" s="168" t="s">
        <v>26</v>
      </c>
      <c r="B24" s="23" t="s">
        <v>26</v>
      </c>
      <c r="C24" s="166" t="s">
        <v>150</v>
      </c>
      <c r="D24" s="23"/>
    </row>
    <row r="25" ht="18.75" customHeight="1" spans="1:4">
      <c r="A25" s="168" t="s">
        <v>26</v>
      </c>
      <c r="B25" s="23" t="s">
        <v>26</v>
      </c>
      <c r="C25" s="166" t="s">
        <v>151</v>
      </c>
      <c r="D25" s="23"/>
    </row>
    <row r="26" ht="18.75" customHeight="1" spans="1:4">
      <c r="A26" s="168" t="s">
        <v>26</v>
      </c>
      <c r="B26" s="23" t="s">
        <v>26</v>
      </c>
      <c r="C26" s="166" t="s">
        <v>152</v>
      </c>
      <c r="D26" s="23">
        <v>313739.52</v>
      </c>
    </row>
    <row r="27" ht="18.75" customHeight="1" spans="1:4">
      <c r="A27" s="168" t="s">
        <v>26</v>
      </c>
      <c r="B27" s="23" t="s">
        <v>26</v>
      </c>
      <c r="C27" s="166" t="s">
        <v>153</v>
      </c>
      <c r="D27" s="23"/>
    </row>
    <row r="28" ht="18.75" customHeight="1" spans="1:4">
      <c r="A28" s="168" t="s">
        <v>26</v>
      </c>
      <c r="B28" s="23" t="s">
        <v>26</v>
      </c>
      <c r="C28" s="166" t="s">
        <v>154</v>
      </c>
      <c r="D28" s="23"/>
    </row>
    <row r="29" ht="18.75" customHeight="1" spans="1:4">
      <c r="A29" s="168" t="s">
        <v>26</v>
      </c>
      <c r="B29" s="23" t="s">
        <v>26</v>
      </c>
      <c r="C29" s="166" t="s">
        <v>155</v>
      </c>
      <c r="D29" s="23"/>
    </row>
    <row r="30" ht="18.75" customHeight="1" spans="1:4">
      <c r="A30" s="168" t="s">
        <v>26</v>
      </c>
      <c r="B30" s="23" t="s">
        <v>26</v>
      </c>
      <c r="C30" s="166" t="s">
        <v>156</v>
      </c>
      <c r="D30" s="23"/>
    </row>
    <row r="31" ht="18.75" customHeight="1" spans="1:4">
      <c r="A31" s="169" t="s">
        <v>26</v>
      </c>
      <c r="B31" s="23" t="s">
        <v>26</v>
      </c>
      <c r="C31" s="166" t="s">
        <v>157</v>
      </c>
      <c r="D31" s="23"/>
    </row>
    <row r="32" ht="18.75" customHeight="1" spans="1:4">
      <c r="A32" s="169" t="s">
        <v>26</v>
      </c>
      <c r="B32" s="23" t="s">
        <v>26</v>
      </c>
      <c r="C32" s="166" t="s">
        <v>158</v>
      </c>
      <c r="D32" s="23"/>
    </row>
    <row r="33" ht="18.75" customHeight="1" spans="1:4">
      <c r="A33" s="169" t="s">
        <v>26</v>
      </c>
      <c r="B33" s="23" t="s">
        <v>26</v>
      </c>
      <c r="C33" s="166" t="s">
        <v>159</v>
      </c>
      <c r="D33" s="23"/>
    </row>
    <row r="34" ht="18.75" customHeight="1" spans="1:4">
      <c r="A34" s="169"/>
      <c r="B34" s="23"/>
      <c r="C34" s="166" t="s">
        <v>160</v>
      </c>
      <c r="D34" s="23"/>
    </row>
    <row r="35" ht="18.75" customHeight="1" spans="1:4">
      <c r="A35" s="169" t="s">
        <v>26</v>
      </c>
      <c r="B35" s="23" t="s">
        <v>26</v>
      </c>
      <c r="C35" s="166" t="s">
        <v>161</v>
      </c>
      <c r="D35" s="23"/>
    </row>
    <row r="36" ht="18.75" customHeight="1" spans="1:4">
      <c r="A36" s="55" t="s">
        <v>162</v>
      </c>
      <c r="B36" s="170">
        <v>6010429.19</v>
      </c>
      <c r="C36" s="171" t="s">
        <v>52</v>
      </c>
      <c r="D36" s="170">
        <v>6010429.19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topLeftCell="A11" workbookViewId="0">
      <selection activeCell="A29" sqref="A29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20.4166666666667" customWidth="1"/>
    <col min="5" max="7" width="24.287037037037" customWidth="1"/>
  </cols>
  <sheetData>
    <row r="1" ht="15" customHeight="1" spans="4:7">
      <c r="D1" s="150"/>
      <c r="F1" s="57"/>
      <c r="G1" s="39" t="s">
        <v>163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"单位名称："&amp;"临沧市广播电视局"</f>
        <v>单位名称：临沧市广播电视局</v>
      </c>
      <c r="B3" s="29"/>
      <c r="C3" s="30"/>
      <c r="D3" s="30"/>
      <c r="E3" s="30"/>
      <c r="F3" s="102"/>
      <c r="G3" s="39" t="s">
        <v>1</v>
      </c>
    </row>
    <row r="4" ht="20.25" customHeight="1" spans="1:7">
      <c r="A4" s="153" t="s">
        <v>164</v>
      </c>
      <c r="B4" s="154"/>
      <c r="C4" s="107" t="s">
        <v>56</v>
      </c>
      <c r="D4" s="130" t="s">
        <v>76</v>
      </c>
      <c r="E4" s="13"/>
      <c r="F4" s="14"/>
      <c r="G4" s="123" t="s">
        <v>77</v>
      </c>
    </row>
    <row r="5" ht="20.25" customHeight="1" spans="1:7">
      <c r="A5" s="155" t="s">
        <v>74</v>
      </c>
      <c r="B5" s="155" t="s">
        <v>75</v>
      </c>
      <c r="C5" s="33"/>
      <c r="D5" s="64" t="s">
        <v>58</v>
      </c>
      <c r="E5" s="64" t="s">
        <v>165</v>
      </c>
      <c r="F5" s="64" t="s">
        <v>166</v>
      </c>
      <c r="G5" s="94"/>
    </row>
    <row r="6" ht="19.5" customHeight="1" spans="1:7">
      <c r="A6" s="155" t="s">
        <v>167</v>
      </c>
      <c r="B6" s="155" t="s">
        <v>168</v>
      </c>
      <c r="C6" s="155" t="s">
        <v>169</v>
      </c>
      <c r="D6" s="64">
        <v>4</v>
      </c>
      <c r="E6" s="156" t="s">
        <v>170</v>
      </c>
      <c r="F6" s="156" t="s">
        <v>171</v>
      </c>
      <c r="G6" s="155" t="s">
        <v>172</v>
      </c>
    </row>
    <row r="7" ht="18" customHeight="1" spans="1:7">
      <c r="A7" s="34" t="s">
        <v>85</v>
      </c>
      <c r="B7" s="34" t="s">
        <v>86</v>
      </c>
      <c r="C7" s="23">
        <v>4305612.49</v>
      </c>
      <c r="D7" s="23">
        <v>3055612.49</v>
      </c>
      <c r="E7" s="23">
        <v>2789742.21</v>
      </c>
      <c r="F7" s="23">
        <v>265870.28</v>
      </c>
      <c r="G7" s="23">
        <v>1250000</v>
      </c>
    </row>
    <row r="8" ht="18" customHeight="1" spans="1:7">
      <c r="A8" s="118" t="s">
        <v>87</v>
      </c>
      <c r="B8" s="118" t="s">
        <v>88</v>
      </c>
      <c r="C8" s="23">
        <v>4305612.49</v>
      </c>
      <c r="D8" s="23">
        <v>3055612.49</v>
      </c>
      <c r="E8" s="23">
        <v>2789742.21</v>
      </c>
      <c r="F8" s="23">
        <v>265870.28</v>
      </c>
      <c r="G8" s="23">
        <v>1250000</v>
      </c>
    </row>
    <row r="9" ht="18" customHeight="1" spans="1:7">
      <c r="A9" s="119" t="s">
        <v>89</v>
      </c>
      <c r="B9" s="119" t="s">
        <v>90</v>
      </c>
      <c r="C9" s="23">
        <v>3055612.49</v>
      </c>
      <c r="D9" s="23">
        <v>3055612.49</v>
      </c>
      <c r="E9" s="23">
        <v>2789742.21</v>
      </c>
      <c r="F9" s="23">
        <v>265870.28</v>
      </c>
      <c r="G9" s="23"/>
    </row>
    <row r="10" ht="18" customHeight="1" spans="1:7">
      <c r="A10" s="119" t="s">
        <v>91</v>
      </c>
      <c r="B10" s="119" t="s">
        <v>92</v>
      </c>
      <c r="C10" s="23">
        <v>1250000</v>
      </c>
      <c r="D10" s="23"/>
      <c r="E10" s="23"/>
      <c r="F10" s="23"/>
      <c r="G10" s="23">
        <v>1250000</v>
      </c>
    </row>
    <row r="11" ht="18" customHeight="1" spans="1:7">
      <c r="A11" s="34" t="s">
        <v>93</v>
      </c>
      <c r="B11" s="34" t="s">
        <v>94</v>
      </c>
      <c r="C11" s="23">
        <v>1069239.08</v>
      </c>
      <c r="D11" s="23">
        <v>1069239.08</v>
      </c>
      <c r="E11" s="23">
        <v>1051239.08</v>
      </c>
      <c r="F11" s="23">
        <v>18000</v>
      </c>
      <c r="G11" s="23"/>
    </row>
    <row r="12" ht="18" customHeight="1" spans="1:7">
      <c r="A12" s="118" t="s">
        <v>95</v>
      </c>
      <c r="B12" s="118" t="s">
        <v>96</v>
      </c>
      <c r="C12" s="23">
        <v>1058827.88</v>
      </c>
      <c r="D12" s="23">
        <v>1058827.88</v>
      </c>
      <c r="E12" s="23">
        <v>1040827.88</v>
      </c>
      <c r="F12" s="23">
        <v>18000</v>
      </c>
      <c r="G12" s="23"/>
    </row>
    <row r="13" ht="18" customHeight="1" spans="1:7">
      <c r="A13" s="119" t="s">
        <v>97</v>
      </c>
      <c r="B13" s="119" t="s">
        <v>98</v>
      </c>
      <c r="C13" s="23">
        <v>360712.2</v>
      </c>
      <c r="D13" s="23">
        <v>360712.2</v>
      </c>
      <c r="E13" s="23">
        <v>351112.2</v>
      </c>
      <c r="F13" s="23">
        <v>9600</v>
      </c>
      <c r="G13" s="23"/>
    </row>
    <row r="14" ht="18" customHeight="1" spans="1:7">
      <c r="A14" s="119" t="s">
        <v>99</v>
      </c>
      <c r="B14" s="119" t="s">
        <v>100</v>
      </c>
      <c r="C14" s="23">
        <v>312180</v>
      </c>
      <c r="D14" s="23">
        <v>312180</v>
      </c>
      <c r="E14" s="23">
        <v>303780</v>
      </c>
      <c r="F14" s="23">
        <v>8400</v>
      </c>
      <c r="G14" s="23"/>
    </row>
    <row r="15" ht="18" customHeight="1" spans="1:7">
      <c r="A15" s="119" t="s">
        <v>101</v>
      </c>
      <c r="B15" s="119" t="s">
        <v>102</v>
      </c>
      <c r="C15" s="23">
        <v>385935.68</v>
      </c>
      <c r="D15" s="23">
        <v>385935.68</v>
      </c>
      <c r="E15" s="23">
        <v>385935.68</v>
      </c>
      <c r="F15" s="23"/>
      <c r="G15" s="23"/>
    </row>
    <row r="16" ht="18" customHeight="1" spans="1:7">
      <c r="A16" s="118" t="s">
        <v>103</v>
      </c>
      <c r="B16" s="118" t="s">
        <v>104</v>
      </c>
      <c r="C16" s="23">
        <v>10411.2</v>
      </c>
      <c r="D16" s="23">
        <v>10411.2</v>
      </c>
      <c r="E16" s="23">
        <v>10411.2</v>
      </c>
      <c r="F16" s="23"/>
      <c r="G16" s="23"/>
    </row>
    <row r="17" ht="18" customHeight="1" spans="1:7">
      <c r="A17" s="119" t="s">
        <v>105</v>
      </c>
      <c r="B17" s="119" t="s">
        <v>106</v>
      </c>
      <c r="C17" s="23">
        <v>10411.2</v>
      </c>
      <c r="D17" s="23">
        <v>10411.2</v>
      </c>
      <c r="E17" s="23">
        <v>10411.2</v>
      </c>
      <c r="F17" s="23"/>
      <c r="G17" s="23"/>
    </row>
    <row r="18" ht="18" customHeight="1" spans="1:7">
      <c r="A18" s="34" t="s">
        <v>107</v>
      </c>
      <c r="B18" s="34" t="s">
        <v>108</v>
      </c>
      <c r="C18" s="23">
        <v>321838.1</v>
      </c>
      <c r="D18" s="23">
        <v>321838.1</v>
      </c>
      <c r="E18" s="23">
        <v>321838.1</v>
      </c>
      <c r="F18" s="23"/>
      <c r="G18" s="23"/>
    </row>
    <row r="19" ht="18" customHeight="1" spans="1:7">
      <c r="A19" s="118" t="s">
        <v>109</v>
      </c>
      <c r="B19" s="118" t="s">
        <v>110</v>
      </c>
      <c r="C19" s="23">
        <v>321838.1</v>
      </c>
      <c r="D19" s="23">
        <v>321838.1</v>
      </c>
      <c r="E19" s="23">
        <v>321838.1</v>
      </c>
      <c r="F19" s="23"/>
      <c r="G19" s="23"/>
    </row>
    <row r="20" ht="18" customHeight="1" spans="1:7">
      <c r="A20" s="119" t="s">
        <v>111</v>
      </c>
      <c r="B20" s="119" t="s">
        <v>112</v>
      </c>
      <c r="C20" s="23">
        <v>83918.31</v>
      </c>
      <c r="D20" s="23">
        <v>83918.31</v>
      </c>
      <c r="E20" s="23">
        <v>83918.31</v>
      </c>
      <c r="F20" s="23"/>
      <c r="G20" s="23"/>
    </row>
    <row r="21" ht="18" customHeight="1" spans="1:7">
      <c r="A21" s="119" t="s">
        <v>113</v>
      </c>
      <c r="B21" s="119" t="s">
        <v>114</v>
      </c>
      <c r="C21" s="23">
        <v>87340.65</v>
      </c>
      <c r="D21" s="23">
        <v>87340.65</v>
      </c>
      <c r="E21" s="23">
        <v>87340.65</v>
      </c>
      <c r="F21" s="23"/>
      <c r="G21" s="23"/>
    </row>
    <row r="22" ht="18" customHeight="1" spans="1:7">
      <c r="A22" s="119" t="s">
        <v>115</v>
      </c>
      <c r="B22" s="119" t="s">
        <v>116</v>
      </c>
      <c r="C22" s="23">
        <v>131762.94</v>
      </c>
      <c r="D22" s="23">
        <v>131762.94</v>
      </c>
      <c r="E22" s="23">
        <v>131762.94</v>
      </c>
      <c r="F22" s="23"/>
      <c r="G22" s="23"/>
    </row>
    <row r="23" ht="18" customHeight="1" spans="1:7">
      <c r="A23" s="119" t="s">
        <v>117</v>
      </c>
      <c r="B23" s="119" t="s">
        <v>118</v>
      </c>
      <c r="C23" s="23">
        <v>18816.2</v>
      </c>
      <c r="D23" s="23">
        <v>18816.2</v>
      </c>
      <c r="E23" s="23">
        <v>18816.2</v>
      </c>
      <c r="F23" s="23"/>
      <c r="G23" s="23"/>
    </row>
    <row r="24" ht="18" customHeight="1" spans="1:7">
      <c r="A24" s="34" t="s">
        <v>119</v>
      </c>
      <c r="B24" s="34" t="s">
        <v>120</v>
      </c>
      <c r="C24" s="23">
        <v>313739.52</v>
      </c>
      <c r="D24" s="23">
        <v>313739.52</v>
      </c>
      <c r="E24" s="23">
        <v>313739.52</v>
      </c>
      <c r="F24" s="23"/>
      <c r="G24" s="23"/>
    </row>
    <row r="25" ht="18" customHeight="1" spans="1:7">
      <c r="A25" s="118" t="s">
        <v>121</v>
      </c>
      <c r="B25" s="118" t="s">
        <v>122</v>
      </c>
      <c r="C25" s="23">
        <v>313739.52</v>
      </c>
      <c r="D25" s="23">
        <v>313739.52</v>
      </c>
      <c r="E25" s="23">
        <v>313739.52</v>
      </c>
      <c r="F25" s="23"/>
      <c r="G25" s="23"/>
    </row>
    <row r="26" ht="18" customHeight="1" spans="1:7">
      <c r="A26" s="119" t="s">
        <v>123</v>
      </c>
      <c r="B26" s="119" t="s">
        <v>124</v>
      </c>
      <c r="C26" s="23">
        <v>313739.52</v>
      </c>
      <c r="D26" s="23">
        <v>313739.52</v>
      </c>
      <c r="E26" s="23">
        <v>313739.52</v>
      </c>
      <c r="F26" s="23"/>
      <c r="G26" s="23"/>
    </row>
    <row r="27" ht="18" customHeight="1" spans="1:7">
      <c r="A27" s="157" t="s">
        <v>125</v>
      </c>
      <c r="B27" s="158" t="s">
        <v>125</v>
      </c>
      <c r="C27" s="23">
        <v>6010429.19</v>
      </c>
      <c r="D27" s="23">
        <v>4760429.19</v>
      </c>
      <c r="E27" s="23">
        <v>4476558.91</v>
      </c>
      <c r="F27" s="23">
        <v>283870.28</v>
      </c>
      <c r="G27" s="23">
        <v>1250000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E15" sqref="E15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39"/>
      <c r="B1" s="140"/>
      <c r="C1" s="141"/>
      <c r="D1" s="62"/>
      <c r="G1" s="87" t="s">
        <v>173</v>
      </c>
    </row>
    <row r="2" ht="39" customHeight="1" spans="1:7">
      <c r="A2" s="128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"单位名称："&amp;"临沧市广播电视局"</f>
        <v>单位名称：临沧市广播电视局</v>
      </c>
      <c r="B3" s="140"/>
      <c r="C3" s="141"/>
      <c r="D3" s="62"/>
      <c r="E3" s="30"/>
      <c r="G3" s="87" t="s">
        <v>174</v>
      </c>
    </row>
    <row r="4" ht="18.75" customHeight="1" spans="1:7">
      <c r="A4" s="10" t="s">
        <v>175</v>
      </c>
      <c r="B4" s="10" t="s">
        <v>176</v>
      </c>
      <c r="C4" s="31" t="s">
        <v>177</v>
      </c>
      <c r="D4" s="12" t="s">
        <v>178</v>
      </c>
      <c r="E4" s="13"/>
      <c r="F4" s="14"/>
      <c r="G4" s="31" t="s">
        <v>179</v>
      </c>
    </row>
    <row r="5" ht="18.75" customHeight="1" spans="1:7">
      <c r="A5" s="17"/>
      <c r="B5" s="142"/>
      <c r="C5" s="33"/>
      <c r="D5" s="64" t="s">
        <v>58</v>
      </c>
      <c r="E5" s="64" t="s">
        <v>180</v>
      </c>
      <c r="F5" s="64" t="s">
        <v>181</v>
      </c>
      <c r="G5" s="33"/>
    </row>
    <row r="6" ht="18.75" customHeight="1" spans="1:7">
      <c r="A6" s="143">
        <v>1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7" t="s">
        <v>56</v>
      </c>
      <c r="B7" s="148">
        <v>55000</v>
      </c>
      <c r="C7" s="148"/>
      <c r="D7" s="148">
        <v>45000</v>
      </c>
      <c r="E7" s="148"/>
      <c r="F7" s="148">
        <v>45000</v>
      </c>
      <c r="G7" s="148">
        <v>10000</v>
      </c>
    </row>
    <row r="8" ht="18.75" customHeight="1" spans="1:7">
      <c r="A8" s="149" t="s">
        <v>182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183</v>
      </c>
      <c r="B9" s="148">
        <v>55000</v>
      </c>
      <c r="C9" s="148"/>
      <c r="D9" s="148">
        <v>45000</v>
      </c>
      <c r="E9" s="148"/>
      <c r="F9" s="148">
        <v>45000</v>
      </c>
      <c r="G9" s="148">
        <v>10000</v>
      </c>
    </row>
    <row r="10" ht="18.75" customHeight="1" spans="1:7">
      <c r="A10" s="149" t="s">
        <v>184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185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showZeros="0" topLeftCell="A8" workbookViewId="0">
      <selection activeCell="B38" sqref="B38"/>
    </sheetView>
  </sheetViews>
  <sheetFormatPr defaultColWidth="9.13888888888889" defaultRowHeight="14.25" customHeight="1"/>
  <cols>
    <col min="1" max="1" width="32.8518518518519" customWidth="1"/>
    <col min="2" max="2" width="25.4166666666667" customWidth="1"/>
    <col min="3" max="3" width="26.5740740740741" customWidth="1"/>
    <col min="4" max="4" width="10.1388888888889" customWidth="1"/>
    <col min="5" max="5" width="28.5925925925926" customWidth="1"/>
    <col min="6" max="6" width="10.287037037037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30"/>
      <c r="O1" s="30"/>
      <c r="P1" s="30"/>
      <c r="Q1" s="67"/>
      <c r="U1" s="126"/>
      <c r="W1" s="38" t="s">
        <v>186</v>
      </c>
    </row>
    <row r="2" ht="39.75" customHeight="1" spans="1:23">
      <c r="A2" s="128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"单位名称："&amp;"临沧市广播电视局"</f>
        <v>单位名称：临沧市广播电视局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3"/>
      <c r="O3" s="93"/>
      <c r="P3" s="93"/>
      <c r="Q3" s="71"/>
      <c r="U3" s="126"/>
      <c r="W3" s="38" t="s">
        <v>174</v>
      </c>
    </row>
    <row r="4" ht="18" customHeight="1" spans="1:23">
      <c r="A4" s="10" t="s">
        <v>187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192</v>
      </c>
      <c r="G4" s="10" t="s">
        <v>193</v>
      </c>
      <c r="H4" s="130" t="s">
        <v>194</v>
      </c>
      <c r="I4" s="66" t="s">
        <v>194</v>
      </c>
      <c r="J4" s="66"/>
      <c r="K4" s="66"/>
      <c r="L4" s="66"/>
      <c r="M4" s="66"/>
      <c r="N4" s="13"/>
      <c r="O4" s="13"/>
      <c r="P4" s="13"/>
      <c r="Q4" s="74" t="s">
        <v>62</v>
      </c>
      <c r="R4" s="66" t="s">
        <v>79</v>
      </c>
      <c r="S4" s="66"/>
      <c r="T4" s="66"/>
      <c r="U4" s="66"/>
      <c r="V4" s="66"/>
      <c r="W4" s="136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195</v>
      </c>
      <c r="I5" s="130" t="s">
        <v>59</v>
      </c>
      <c r="J5" s="66"/>
      <c r="K5" s="66"/>
      <c r="L5" s="66"/>
      <c r="M5" s="136"/>
      <c r="N5" s="12" t="s">
        <v>196</v>
      </c>
      <c r="O5" s="13"/>
      <c r="P5" s="14"/>
      <c r="Q5" s="10" t="s">
        <v>62</v>
      </c>
      <c r="R5" s="130" t="s">
        <v>79</v>
      </c>
      <c r="S5" s="74" t="s">
        <v>65</v>
      </c>
      <c r="T5" s="66" t="s">
        <v>79</v>
      </c>
      <c r="U5" s="74" t="s">
        <v>67</v>
      </c>
      <c r="V5" s="74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197</v>
      </c>
      <c r="J6" s="10" t="s">
        <v>198</v>
      </c>
      <c r="K6" s="10" t="s">
        <v>199</v>
      </c>
      <c r="L6" s="10" t="s">
        <v>200</v>
      </c>
      <c r="M6" s="10" t="s">
        <v>201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202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203</v>
      </c>
      <c r="K7" s="17" t="s">
        <v>199</v>
      </c>
      <c r="L7" s="17" t="s">
        <v>200</v>
      </c>
      <c r="M7" s="17" t="s">
        <v>201</v>
      </c>
      <c r="N7" s="17" t="s">
        <v>199</v>
      </c>
      <c r="O7" s="17" t="s">
        <v>200</v>
      </c>
      <c r="P7" s="17" t="s">
        <v>201</v>
      </c>
      <c r="Q7" s="17" t="s">
        <v>62</v>
      </c>
      <c r="R7" s="17" t="s">
        <v>58</v>
      </c>
      <c r="S7" s="17" t="s">
        <v>65</v>
      </c>
      <c r="T7" s="17" t="s">
        <v>202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4760429.19</v>
      </c>
      <c r="I9" s="23">
        <v>4760429.19</v>
      </c>
      <c r="J9" s="23"/>
      <c r="K9" s="23"/>
      <c r="L9" s="23">
        <v>4760429.19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71</v>
      </c>
      <c r="B10" s="21"/>
      <c r="C10" s="21"/>
      <c r="D10" s="21"/>
      <c r="E10" s="21"/>
      <c r="F10" s="21"/>
      <c r="G10" s="21"/>
      <c r="H10" s="23">
        <v>4760429.19</v>
      </c>
      <c r="I10" s="23">
        <v>4760429.19</v>
      </c>
      <c r="J10" s="23"/>
      <c r="K10" s="23"/>
      <c r="L10" s="23">
        <v>4760429.19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3" t="s">
        <v>71</v>
      </c>
      <c r="B11" s="21" t="s">
        <v>204</v>
      </c>
      <c r="C11" s="21" t="s">
        <v>205</v>
      </c>
      <c r="D11" s="21" t="s">
        <v>89</v>
      </c>
      <c r="E11" s="21" t="s">
        <v>90</v>
      </c>
      <c r="F11" s="21" t="s">
        <v>206</v>
      </c>
      <c r="G11" s="21" t="s">
        <v>207</v>
      </c>
      <c r="H11" s="23">
        <v>497184</v>
      </c>
      <c r="I11" s="23">
        <v>497184</v>
      </c>
      <c r="J11" s="23"/>
      <c r="K11" s="23"/>
      <c r="L11" s="23">
        <v>497184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3" t="s">
        <v>71</v>
      </c>
      <c r="B12" s="21" t="s">
        <v>208</v>
      </c>
      <c r="C12" s="21" t="s">
        <v>209</v>
      </c>
      <c r="D12" s="21" t="s">
        <v>89</v>
      </c>
      <c r="E12" s="21" t="s">
        <v>90</v>
      </c>
      <c r="F12" s="21" t="s">
        <v>206</v>
      </c>
      <c r="G12" s="21" t="s">
        <v>207</v>
      </c>
      <c r="H12" s="23">
        <v>566424</v>
      </c>
      <c r="I12" s="23">
        <v>566424</v>
      </c>
      <c r="J12" s="23"/>
      <c r="K12" s="23"/>
      <c r="L12" s="23">
        <v>566424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3" t="s">
        <v>71</v>
      </c>
      <c r="B13" s="21" t="s">
        <v>204</v>
      </c>
      <c r="C13" s="21" t="s">
        <v>205</v>
      </c>
      <c r="D13" s="21" t="s">
        <v>89</v>
      </c>
      <c r="E13" s="21" t="s">
        <v>90</v>
      </c>
      <c r="F13" s="21" t="s">
        <v>210</v>
      </c>
      <c r="G13" s="21" t="s">
        <v>211</v>
      </c>
      <c r="H13" s="23">
        <v>556032</v>
      </c>
      <c r="I13" s="23">
        <v>556032</v>
      </c>
      <c r="J13" s="23"/>
      <c r="K13" s="23"/>
      <c r="L13" s="23">
        <v>556032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3" t="s">
        <v>71</v>
      </c>
      <c r="B14" s="21" t="s">
        <v>208</v>
      </c>
      <c r="C14" s="21" t="s">
        <v>209</v>
      </c>
      <c r="D14" s="21" t="s">
        <v>89</v>
      </c>
      <c r="E14" s="21" t="s">
        <v>90</v>
      </c>
      <c r="F14" s="21" t="s">
        <v>210</v>
      </c>
      <c r="G14" s="21" t="s">
        <v>211</v>
      </c>
      <c r="H14" s="23">
        <v>81900</v>
      </c>
      <c r="I14" s="23">
        <v>81900</v>
      </c>
      <c r="J14" s="23"/>
      <c r="K14" s="23"/>
      <c r="L14" s="23">
        <v>81900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3" t="s">
        <v>71</v>
      </c>
      <c r="B15" s="21" t="s">
        <v>212</v>
      </c>
      <c r="C15" s="21" t="s">
        <v>213</v>
      </c>
      <c r="D15" s="21" t="s">
        <v>89</v>
      </c>
      <c r="E15" s="21" t="s">
        <v>90</v>
      </c>
      <c r="F15" s="21" t="s">
        <v>214</v>
      </c>
      <c r="G15" s="21" t="s">
        <v>215</v>
      </c>
      <c r="H15" s="23">
        <v>211200</v>
      </c>
      <c r="I15" s="23">
        <v>211200</v>
      </c>
      <c r="J15" s="23"/>
      <c r="K15" s="23"/>
      <c r="L15" s="23">
        <v>211200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3" t="s">
        <v>71</v>
      </c>
      <c r="B16" s="21" t="s">
        <v>204</v>
      </c>
      <c r="C16" s="21" t="s">
        <v>205</v>
      </c>
      <c r="D16" s="21" t="s">
        <v>89</v>
      </c>
      <c r="E16" s="21" t="s">
        <v>90</v>
      </c>
      <c r="F16" s="21" t="s">
        <v>214</v>
      </c>
      <c r="G16" s="21" t="s">
        <v>215</v>
      </c>
      <c r="H16" s="23">
        <v>41432</v>
      </c>
      <c r="I16" s="23">
        <v>41432</v>
      </c>
      <c r="J16" s="23"/>
      <c r="K16" s="23"/>
      <c r="L16" s="23">
        <v>41432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3" t="s">
        <v>71</v>
      </c>
      <c r="B17" s="21" t="s">
        <v>216</v>
      </c>
      <c r="C17" s="21" t="s">
        <v>217</v>
      </c>
      <c r="D17" s="21" t="s">
        <v>89</v>
      </c>
      <c r="E17" s="21" t="s">
        <v>90</v>
      </c>
      <c r="F17" s="21" t="s">
        <v>218</v>
      </c>
      <c r="G17" s="21" t="s">
        <v>219</v>
      </c>
      <c r="H17" s="23">
        <v>252000</v>
      </c>
      <c r="I17" s="23">
        <v>252000</v>
      </c>
      <c r="J17" s="23"/>
      <c r="K17" s="23"/>
      <c r="L17" s="23">
        <v>252000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3" t="s">
        <v>71</v>
      </c>
      <c r="B18" s="21" t="s">
        <v>208</v>
      </c>
      <c r="C18" s="21" t="s">
        <v>209</v>
      </c>
      <c r="D18" s="21" t="s">
        <v>89</v>
      </c>
      <c r="E18" s="21" t="s">
        <v>90</v>
      </c>
      <c r="F18" s="21" t="s">
        <v>218</v>
      </c>
      <c r="G18" s="21" t="s">
        <v>219</v>
      </c>
      <c r="H18" s="23">
        <v>185580</v>
      </c>
      <c r="I18" s="23">
        <v>185580</v>
      </c>
      <c r="J18" s="23"/>
      <c r="K18" s="23"/>
      <c r="L18" s="23">
        <v>185580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3" t="s">
        <v>71</v>
      </c>
      <c r="B19" s="21" t="s">
        <v>208</v>
      </c>
      <c r="C19" s="21" t="s">
        <v>209</v>
      </c>
      <c r="D19" s="21" t="s">
        <v>89</v>
      </c>
      <c r="E19" s="21" t="s">
        <v>90</v>
      </c>
      <c r="F19" s="21" t="s">
        <v>218</v>
      </c>
      <c r="G19" s="21" t="s">
        <v>219</v>
      </c>
      <c r="H19" s="23">
        <v>150360</v>
      </c>
      <c r="I19" s="23">
        <v>150360</v>
      </c>
      <c r="J19" s="23"/>
      <c r="K19" s="23"/>
      <c r="L19" s="23">
        <v>150360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3" t="s">
        <v>71</v>
      </c>
      <c r="B20" s="21" t="s">
        <v>208</v>
      </c>
      <c r="C20" s="21" t="s">
        <v>209</v>
      </c>
      <c r="D20" s="21" t="s">
        <v>89</v>
      </c>
      <c r="E20" s="21" t="s">
        <v>90</v>
      </c>
      <c r="F20" s="21" t="s">
        <v>218</v>
      </c>
      <c r="G20" s="21" t="s">
        <v>219</v>
      </c>
      <c r="H20" s="23">
        <v>237084</v>
      </c>
      <c r="I20" s="23">
        <v>237084</v>
      </c>
      <c r="J20" s="23"/>
      <c r="K20" s="23"/>
      <c r="L20" s="23">
        <v>237084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3" t="s">
        <v>71</v>
      </c>
      <c r="B21" s="21" t="s">
        <v>220</v>
      </c>
      <c r="C21" s="21" t="s">
        <v>221</v>
      </c>
      <c r="D21" s="21" t="s">
        <v>101</v>
      </c>
      <c r="E21" s="21" t="s">
        <v>102</v>
      </c>
      <c r="F21" s="21" t="s">
        <v>222</v>
      </c>
      <c r="G21" s="21" t="s">
        <v>223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3" t="s">
        <v>71</v>
      </c>
      <c r="B22" s="21" t="s">
        <v>220</v>
      </c>
      <c r="C22" s="21" t="s">
        <v>221</v>
      </c>
      <c r="D22" s="21" t="s">
        <v>101</v>
      </c>
      <c r="E22" s="21" t="s">
        <v>102</v>
      </c>
      <c r="F22" s="21" t="s">
        <v>222</v>
      </c>
      <c r="G22" s="21" t="s">
        <v>223</v>
      </c>
      <c r="H22" s="23">
        <v>385935.68</v>
      </c>
      <c r="I22" s="23">
        <v>385935.68</v>
      </c>
      <c r="J22" s="23"/>
      <c r="K22" s="23"/>
      <c r="L22" s="23">
        <v>385935.68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3" t="s">
        <v>71</v>
      </c>
      <c r="B23" s="21" t="s">
        <v>220</v>
      </c>
      <c r="C23" s="21" t="s">
        <v>221</v>
      </c>
      <c r="D23" s="21" t="s">
        <v>224</v>
      </c>
      <c r="E23" s="21" t="s">
        <v>225</v>
      </c>
      <c r="F23" s="21" t="s">
        <v>226</v>
      </c>
      <c r="G23" s="21" t="s">
        <v>227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3" t="s">
        <v>71</v>
      </c>
      <c r="B24" s="21" t="s">
        <v>220</v>
      </c>
      <c r="C24" s="21" t="s">
        <v>221</v>
      </c>
      <c r="D24" s="21" t="s">
        <v>111</v>
      </c>
      <c r="E24" s="21" t="s">
        <v>112</v>
      </c>
      <c r="F24" s="21" t="s">
        <v>228</v>
      </c>
      <c r="G24" s="21" t="s">
        <v>229</v>
      </c>
      <c r="H24" s="23">
        <v>83918.31</v>
      </c>
      <c r="I24" s="23">
        <v>83918.31</v>
      </c>
      <c r="J24" s="23"/>
      <c r="K24" s="23"/>
      <c r="L24" s="23">
        <v>83918.31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3" t="s">
        <v>71</v>
      </c>
      <c r="B25" s="21" t="s">
        <v>220</v>
      </c>
      <c r="C25" s="21" t="s">
        <v>221</v>
      </c>
      <c r="D25" s="21" t="s">
        <v>113</v>
      </c>
      <c r="E25" s="21" t="s">
        <v>114</v>
      </c>
      <c r="F25" s="21" t="s">
        <v>228</v>
      </c>
      <c r="G25" s="21" t="s">
        <v>229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3" t="s">
        <v>71</v>
      </c>
      <c r="B26" s="21" t="s">
        <v>220</v>
      </c>
      <c r="C26" s="21" t="s">
        <v>221</v>
      </c>
      <c r="D26" s="21" t="s">
        <v>113</v>
      </c>
      <c r="E26" s="21" t="s">
        <v>114</v>
      </c>
      <c r="F26" s="21" t="s">
        <v>228</v>
      </c>
      <c r="G26" s="21" t="s">
        <v>229</v>
      </c>
      <c r="H26" s="23">
        <v>87340.65</v>
      </c>
      <c r="I26" s="23">
        <v>87340.65</v>
      </c>
      <c r="J26" s="23"/>
      <c r="K26" s="23"/>
      <c r="L26" s="23">
        <v>87340.65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3" t="s">
        <v>71</v>
      </c>
      <c r="B27" s="21" t="s">
        <v>220</v>
      </c>
      <c r="C27" s="21" t="s">
        <v>221</v>
      </c>
      <c r="D27" s="21" t="s">
        <v>115</v>
      </c>
      <c r="E27" s="21" t="s">
        <v>116</v>
      </c>
      <c r="F27" s="21" t="s">
        <v>230</v>
      </c>
      <c r="G27" s="21" t="s">
        <v>231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3" t="s">
        <v>71</v>
      </c>
      <c r="B28" s="21" t="s">
        <v>220</v>
      </c>
      <c r="C28" s="21" t="s">
        <v>221</v>
      </c>
      <c r="D28" s="21" t="s">
        <v>115</v>
      </c>
      <c r="E28" s="21" t="s">
        <v>116</v>
      </c>
      <c r="F28" s="21" t="s">
        <v>230</v>
      </c>
      <c r="G28" s="21" t="s">
        <v>231</v>
      </c>
      <c r="H28" s="23">
        <v>131762.94</v>
      </c>
      <c r="I28" s="23">
        <v>131762.94</v>
      </c>
      <c r="J28" s="23"/>
      <c r="K28" s="23"/>
      <c r="L28" s="23">
        <v>131762.94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3" t="s">
        <v>71</v>
      </c>
      <c r="B29" s="21" t="s">
        <v>220</v>
      </c>
      <c r="C29" s="21" t="s">
        <v>221</v>
      </c>
      <c r="D29" s="21" t="s">
        <v>117</v>
      </c>
      <c r="E29" s="21" t="s">
        <v>118</v>
      </c>
      <c r="F29" s="21" t="s">
        <v>232</v>
      </c>
      <c r="G29" s="21" t="s">
        <v>233</v>
      </c>
      <c r="H29" s="23">
        <v>13992</v>
      </c>
      <c r="I29" s="23">
        <v>13992</v>
      </c>
      <c r="J29" s="23"/>
      <c r="K29" s="23"/>
      <c r="L29" s="23">
        <v>13992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3" t="s">
        <v>71</v>
      </c>
      <c r="B30" s="21" t="s">
        <v>220</v>
      </c>
      <c r="C30" s="21" t="s">
        <v>221</v>
      </c>
      <c r="D30" s="21" t="s">
        <v>117</v>
      </c>
      <c r="E30" s="21" t="s">
        <v>118</v>
      </c>
      <c r="F30" s="21" t="s">
        <v>232</v>
      </c>
      <c r="G30" s="21" t="s">
        <v>233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3" t="s">
        <v>71</v>
      </c>
      <c r="B31" s="21" t="s">
        <v>220</v>
      </c>
      <c r="C31" s="21" t="s">
        <v>221</v>
      </c>
      <c r="D31" s="21" t="s">
        <v>117</v>
      </c>
      <c r="E31" s="21" t="s">
        <v>118</v>
      </c>
      <c r="F31" s="21" t="s">
        <v>232</v>
      </c>
      <c r="G31" s="21" t="s">
        <v>233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3" t="s">
        <v>71</v>
      </c>
      <c r="B32" s="21" t="s">
        <v>220</v>
      </c>
      <c r="C32" s="21" t="s">
        <v>221</v>
      </c>
      <c r="D32" s="21" t="s">
        <v>89</v>
      </c>
      <c r="E32" s="21" t="s">
        <v>90</v>
      </c>
      <c r="F32" s="21" t="s">
        <v>232</v>
      </c>
      <c r="G32" s="21" t="s">
        <v>233</v>
      </c>
      <c r="H32" s="23">
        <v>10546.21</v>
      </c>
      <c r="I32" s="23">
        <v>10546.21</v>
      </c>
      <c r="J32" s="23"/>
      <c r="K32" s="23"/>
      <c r="L32" s="23">
        <v>10546.21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3" t="s">
        <v>71</v>
      </c>
      <c r="B33" s="21" t="s">
        <v>220</v>
      </c>
      <c r="C33" s="21" t="s">
        <v>221</v>
      </c>
      <c r="D33" s="21" t="s">
        <v>117</v>
      </c>
      <c r="E33" s="21" t="s">
        <v>118</v>
      </c>
      <c r="F33" s="21" t="s">
        <v>232</v>
      </c>
      <c r="G33" s="21" t="s">
        <v>233</v>
      </c>
      <c r="H33" s="23">
        <v>4824.2</v>
      </c>
      <c r="I33" s="23">
        <v>4824.2</v>
      </c>
      <c r="J33" s="23"/>
      <c r="K33" s="23"/>
      <c r="L33" s="23">
        <v>4824.2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3" t="s">
        <v>71</v>
      </c>
      <c r="B34" s="21" t="s">
        <v>234</v>
      </c>
      <c r="C34" s="21" t="s">
        <v>124</v>
      </c>
      <c r="D34" s="21" t="s">
        <v>123</v>
      </c>
      <c r="E34" s="21" t="s">
        <v>124</v>
      </c>
      <c r="F34" s="21" t="s">
        <v>235</v>
      </c>
      <c r="G34" s="21" t="s">
        <v>124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3" t="s">
        <v>71</v>
      </c>
      <c r="B35" s="21" t="s">
        <v>234</v>
      </c>
      <c r="C35" s="21" t="s">
        <v>124</v>
      </c>
      <c r="D35" s="21" t="s">
        <v>123</v>
      </c>
      <c r="E35" s="21" t="s">
        <v>124</v>
      </c>
      <c r="F35" s="21" t="s">
        <v>235</v>
      </c>
      <c r="G35" s="21" t="s">
        <v>124</v>
      </c>
      <c r="H35" s="23">
        <v>313739.52</v>
      </c>
      <c r="I35" s="23">
        <v>313739.52</v>
      </c>
      <c r="J35" s="23"/>
      <c r="K35" s="23"/>
      <c r="L35" s="23">
        <v>313739.52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3" t="s">
        <v>71</v>
      </c>
      <c r="B36" s="21" t="s">
        <v>236</v>
      </c>
      <c r="C36" s="21" t="s">
        <v>179</v>
      </c>
      <c r="D36" s="21" t="s">
        <v>89</v>
      </c>
      <c r="E36" s="21" t="s">
        <v>90</v>
      </c>
      <c r="F36" s="21" t="s">
        <v>237</v>
      </c>
      <c r="G36" s="21" t="s">
        <v>179</v>
      </c>
      <c r="H36" s="23">
        <v>10000</v>
      </c>
      <c r="I36" s="23">
        <v>10000</v>
      </c>
      <c r="J36" s="23"/>
      <c r="K36" s="23"/>
      <c r="L36" s="23">
        <v>10000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3" t="s">
        <v>71</v>
      </c>
      <c r="B37" s="21" t="s">
        <v>238</v>
      </c>
      <c r="C37" s="21" t="s">
        <v>239</v>
      </c>
      <c r="D37" s="21" t="s">
        <v>89</v>
      </c>
      <c r="E37" s="21" t="s">
        <v>90</v>
      </c>
      <c r="F37" s="21" t="s">
        <v>240</v>
      </c>
      <c r="G37" s="21" t="s">
        <v>241</v>
      </c>
      <c r="H37" s="23">
        <v>30030</v>
      </c>
      <c r="I37" s="23">
        <v>30030</v>
      </c>
      <c r="J37" s="23"/>
      <c r="K37" s="23"/>
      <c r="L37" s="23">
        <v>30030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3" t="s">
        <v>71</v>
      </c>
      <c r="B38" s="21" t="s">
        <v>238</v>
      </c>
      <c r="C38" s="21" t="s">
        <v>239</v>
      </c>
      <c r="D38" s="21" t="s">
        <v>89</v>
      </c>
      <c r="E38" s="21" t="s">
        <v>90</v>
      </c>
      <c r="F38" s="21" t="s">
        <v>242</v>
      </c>
      <c r="G38" s="21" t="s">
        <v>243</v>
      </c>
      <c r="H38" s="23">
        <v>15000</v>
      </c>
      <c r="I38" s="23">
        <v>15000</v>
      </c>
      <c r="J38" s="23"/>
      <c r="K38" s="23"/>
      <c r="L38" s="23">
        <v>15000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3" t="s">
        <v>71</v>
      </c>
      <c r="B39" s="21" t="s">
        <v>238</v>
      </c>
      <c r="C39" s="21" t="s">
        <v>239</v>
      </c>
      <c r="D39" s="21" t="s">
        <v>89</v>
      </c>
      <c r="E39" s="21" t="s">
        <v>90</v>
      </c>
      <c r="F39" s="21" t="s">
        <v>244</v>
      </c>
      <c r="G39" s="21" t="s">
        <v>245</v>
      </c>
      <c r="H39" s="23">
        <v>28000</v>
      </c>
      <c r="I39" s="23">
        <v>28000</v>
      </c>
      <c r="J39" s="23"/>
      <c r="K39" s="23"/>
      <c r="L39" s="23">
        <v>28000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3" t="s">
        <v>71</v>
      </c>
      <c r="B40" s="21" t="s">
        <v>246</v>
      </c>
      <c r="C40" s="21" t="s">
        <v>247</v>
      </c>
      <c r="D40" s="21" t="s">
        <v>97</v>
      </c>
      <c r="E40" s="21" t="s">
        <v>98</v>
      </c>
      <c r="F40" s="21" t="s">
        <v>240</v>
      </c>
      <c r="G40" s="21" t="s">
        <v>241</v>
      </c>
      <c r="H40" s="23">
        <v>9600</v>
      </c>
      <c r="I40" s="23">
        <v>9600</v>
      </c>
      <c r="J40" s="23"/>
      <c r="K40" s="23"/>
      <c r="L40" s="23">
        <v>9600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3" t="s">
        <v>71</v>
      </c>
      <c r="B41" s="21" t="s">
        <v>246</v>
      </c>
      <c r="C41" s="21" t="s">
        <v>247</v>
      </c>
      <c r="D41" s="21" t="s">
        <v>99</v>
      </c>
      <c r="E41" s="21" t="s">
        <v>100</v>
      </c>
      <c r="F41" s="21" t="s">
        <v>240</v>
      </c>
      <c r="G41" s="21" t="s">
        <v>241</v>
      </c>
      <c r="H41" s="23">
        <v>8400</v>
      </c>
      <c r="I41" s="23">
        <v>8400</v>
      </c>
      <c r="J41" s="23"/>
      <c r="K41" s="23"/>
      <c r="L41" s="23">
        <v>8400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3" t="s">
        <v>71</v>
      </c>
      <c r="B42" s="21" t="s">
        <v>248</v>
      </c>
      <c r="C42" s="21" t="s">
        <v>249</v>
      </c>
      <c r="D42" s="21" t="s">
        <v>89</v>
      </c>
      <c r="E42" s="21" t="s">
        <v>90</v>
      </c>
      <c r="F42" s="21" t="s">
        <v>250</v>
      </c>
      <c r="G42" s="21" t="s">
        <v>251</v>
      </c>
      <c r="H42" s="23">
        <v>15954.12</v>
      </c>
      <c r="I42" s="23">
        <v>15954.12</v>
      </c>
      <c r="J42" s="23"/>
      <c r="K42" s="23"/>
      <c r="L42" s="23">
        <v>15954.12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3" t="s">
        <v>71</v>
      </c>
      <c r="B43" s="21" t="s">
        <v>252</v>
      </c>
      <c r="C43" s="21" t="s">
        <v>253</v>
      </c>
      <c r="D43" s="21" t="s">
        <v>89</v>
      </c>
      <c r="E43" s="21" t="s">
        <v>90</v>
      </c>
      <c r="F43" s="21" t="s">
        <v>254</v>
      </c>
      <c r="G43" s="21" t="s">
        <v>253</v>
      </c>
      <c r="H43" s="23">
        <v>21272.16</v>
      </c>
      <c r="I43" s="23">
        <v>21272.16</v>
      </c>
      <c r="J43" s="23"/>
      <c r="K43" s="23"/>
      <c r="L43" s="23">
        <v>21272.16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3" t="s">
        <v>71</v>
      </c>
      <c r="B44" s="21" t="s">
        <v>255</v>
      </c>
      <c r="C44" s="21" t="s">
        <v>256</v>
      </c>
      <c r="D44" s="21" t="s">
        <v>89</v>
      </c>
      <c r="E44" s="21" t="s">
        <v>90</v>
      </c>
      <c r="F44" s="21" t="s">
        <v>257</v>
      </c>
      <c r="G44" s="21" t="s">
        <v>256</v>
      </c>
      <c r="H44" s="23">
        <v>414</v>
      </c>
      <c r="I44" s="23">
        <v>414</v>
      </c>
      <c r="J44" s="23"/>
      <c r="K44" s="23"/>
      <c r="L44" s="23">
        <v>414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3" t="s">
        <v>71</v>
      </c>
      <c r="B45" s="21" t="s">
        <v>258</v>
      </c>
      <c r="C45" s="21" t="s">
        <v>259</v>
      </c>
      <c r="D45" s="21" t="s">
        <v>89</v>
      </c>
      <c r="E45" s="21" t="s">
        <v>90</v>
      </c>
      <c r="F45" s="21" t="s">
        <v>260</v>
      </c>
      <c r="G45" s="21" t="s">
        <v>259</v>
      </c>
      <c r="H45" s="23">
        <v>45000</v>
      </c>
      <c r="I45" s="23">
        <v>45000</v>
      </c>
      <c r="J45" s="23"/>
      <c r="K45" s="23"/>
      <c r="L45" s="23">
        <v>45000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33" t="s">
        <v>71</v>
      </c>
      <c r="B46" s="21" t="s">
        <v>261</v>
      </c>
      <c r="C46" s="21" t="s">
        <v>262</v>
      </c>
      <c r="D46" s="21" t="s">
        <v>89</v>
      </c>
      <c r="E46" s="21" t="s">
        <v>90</v>
      </c>
      <c r="F46" s="21" t="s">
        <v>263</v>
      </c>
      <c r="G46" s="21" t="s">
        <v>264</v>
      </c>
      <c r="H46" s="23">
        <v>100200</v>
      </c>
      <c r="I46" s="23">
        <v>100200</v>
      </c>
      <c r="J46" s="23"/>
      <c r="K46" s="23"/>
      <c r="L46" s="23">
        <v>100200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33" t="s">
        <v>71</v>
      </c>
      <c r="B47" s="21" t="s">
        <v>265</v>
      </c>
      <c r="C47" s="21" t="s">
        <v>266</v>
      </c>
      <c r="D47" s="21" t="s">
        <v>97</v>
      </c>
      <c r="E47" s="21" t="s">
        <v>98</v>
      </c>
      <c r="F47" s="21" t="s">
        <v>267</v>
      </c>
      <c r="G47" s="21" t="s">
        <v>268</v>
      </c>
      <c r="H47" s="23">
        <v>351112.2</v>
      </c>
      <c r="I47" s="23">
        <v>351112.2</v>
      </c>
      <c r="J47" s="23"/>
      <c r="K47" s="23"/>
      <c r="L47" s="23">
        <v>351112.2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33" t="s">
        <v>71</v>
      </c>
      <c r="B48" s="21" t="s">
        <v>265</v>
      </c>
      <c r="C48" s="21" t="s">
        <v>266</v>
      </c>
      <c r="D48" s="21" t="s">
        <v>99</v>
      </c>
      <c r="E48" s="21" t="s">
        <v>100</v>
      </c>
      <c r="F48" s="21" t="s">
        <v>267</v>
      </c>
      <c r="G48" s="21" t="s">
        <v>268</v>
      </c>
      <c r="H48" s="23">
        <v>303780</v>
      </c>
      <c r="I48" s="23">
        <v>303780</v>
      </c>
      <c r="J48" s="23"/>
      <c r="K48" s="23"/>
      <c r="L48" s="23">
        <v>303780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33" t="s">
        <v>71</v>
      </c>
      <c r="B49" s="21" t="s">
        <v>269</v>
      </c>
      <c r="C49" s="21" t="s">
        <v>270</v>
      </c>
      <c r="D49" s="21" t="s">
        <v>105</v>
      </c>
      <c r="E49" s="21" t="s">
        <v>106</v>
      </c>
      <c r="F49" s="21" t="s">
        <v>271</v>
      </c>
      <c r="G49" s="21" t="s">
        <v>272</v>
      </c>
      <c r="H49" s="23">
        <v>10411.2</v>
      </c>
      <c r="I49" s="23">
        <v>10411.2</v>
      </c>
      <c r="J49" s="23"/>
      <c r="K49" s="23"/>
      <c r="L49" s="23">
        <v>10411.2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35" t="s">
        <v>125</v>
      </c>
      <c r="B50" s="134"/>
      <c r="C50" s="134"/>
      <c r="D50" s="134"/>
      <c r="E50" s="134"/>
      <c r="F50" s="134"/>
      <c r="G50" s="135"/>
      <c r="H50" s="23">
        <v>4760429.19</v>
      </c>
      <c r="I50" s="23">
        <v>4760429.19</v>
      </c>
      <c r="J50" s="23"/>
      <c r="K50" s="23"/>
      <c r="L50" s="23">
        <v>4760429.19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</sheetData>
  <mergeCells count="30">
    <mergeCell ref="A2:W2"/>
    <mergeCell ref="A3:G3"/>
    <mergeCell ref="H4:W4"/>
    <mergeCell ref="I5:M5"/>
    <mergeCell ref="N5:P5"/>
    <mergeCell ref="R5:W5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topLeftCell="G11" workbookViewId="0">
      <selection activeCell="B38" sqref="B38"/>
    </sheetView>
  </sheetViews>
  <sheetFormatPr defaultColWidth="9.13888888888889" defaultRowHeight="14.25" customHeight="1"/>
  <cols>
    <col min="1" max="1" width="12.4166666666667" customWidth="1"/>
    <col min="2" max="2" width="30.4351851851852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87037037037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273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"单位名称："&amp;"临沧市广播电视局"</f>
        <v>单位名称：临沧市广播电视局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174</v>
      </c>
    </row>
    <row r="4" ht="18.75" customHeight="1" spans="1:23">
      <c r="A4" s="10" t="s">
        <v>274</v>
      </c>
      <c r="B4" s="11" t="s">
        <v>188</v>
      </c>
      <c r="C4" s="10" t="s">
        <v>189</v>
      </c>
      <c r="D4" s="10" t="s">
        <v>275</v>
      </c>
      <c r="E4" s="11" t="s">
        <v>190</v>
      </c>
      <c r="F4" s="11" t="s">
        <v>191</v>
      </c>
      <c r="G4" s="11" t="s">
        <v>276</v>
      </c>
      <c r="H4" s="11" t="s">
        <v>277</v>
      </c>
      <c r="I4" s="31" t="s">
        <v>56</v>
      </c>
      <c r="J4" s="12" t="s">
        <v>278</v>
      </c>
      <c r="K4" s="13"/>
      <c r="L4" s="13"/>
      <c r="M4" s="14"/>
      <c r="N4" s="12" t="s">
        <v>196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202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4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279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280</v>
      </c>
      <c r="D9" s="21"/>
      <c r="E9" s="21"/>
      <c r="F9" s="21"/>
      <c r="G9" s="21"/>
      <c r="H9" s="21"/>
      <c r="I9" s="23">
        <v>150000</v>
      </c>
      <c r="J9" s="23">
        <v>150000</v>
      </c>
      <c r="K9" s="23">
        <v>150000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281</v>
      </c>
      <c r="B10" s="121" t="s">
        <v>282</v>
      </c>
      <c r="C10" s="21" t="s">
        <v>280</v>
      </c>
      <c r="D10" s="121" t="s">
        <v>71</v>
      </c>
      <c r="E10" s="121" t="s">
        <v>91</v>
      </c>
      <c r="F10" s="121" t="s">
        <v>92</v>
      </c>
      <c r="G10" s="121" t="s">
        <v>240</v>
      </c>
      <c r="H10" s="121" t="s">
        <v>241</v>
      </c>
      <c r="I10" s="23">
        <v>150000</v>
      </c>
      <c r="J10" s="23">
        <v>150000</v>
      </c>
      <c r="K10" s="23">
        <v>150000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283</v>
      </c>
      <c r="D11" s="25"/>
      <c r="E11" s="25"/>
      <c r="F11" s="25"/>
      <c r="G11" s="25"/>
      <c r="H11" s="25"/>
      <c r="I11" s="23">
        <v>180000</v>
      </c>
      <c r="J11" s="23"/>
      <c r="K11" s="23"/>
      <c r="L11" s="23"/>
      <c r="M11" s="23"/>
      <c r="N11" s="23"/>
      <c r="O11" s="23"/>
      <c r="P11" s="23"/>
      <c r="Q11" s="23"/>
      <c r="R11" s="23">
        <v>180000</v>
      </c>
      <c r="S11" s="23"/>
      <c r="T11" s="23"/>
      <c r="U11" s="23"/>
      <c r="V11" s="23"/>
      <c r="W11" s="23">
        <v>180000</v>
      </c>
    </row>
    <row r="12" ht="18.75" customHeight="1" spans="1:23">
      <c r="A12" s="121" t="s">
        <v>281</v>
      </c>
      <c r="B12" s="121" t="s">
        <v>284</v>
      </c>
      <c r="C12" s="21" t="s">
        <v>283</v>
      </c>
      <c r="D12" s="121" t="s">
        <v>71</v>
      </c>
      <c r="E12" s="121" t="s">
        <v>89</v>
      </c>
      <c r="F12" s="121" t="s">
        <v>90</v>
      </c>
      <c r="G12" s="121" t="s">
        <v>240</v>
      </c>
      <c r="H12" s="121" t="s">
        <v>241</v>
      </c>
      <c r="I12" s="23">
        <v>180000</v>
      </c>
      <c r="J12" s="23"/>
      <c r="K12" s="23"/>
      <c r="L12" s="23"/>
      <c r="M12" s="23"/>
      <c r="N12" s="23"/>
      <c r="O12" s="23"/>
      <c r="P12" s="23"/>
      <c r="Q12" s="23"/>
      <c r="R12" s="23">
        <v>180000</v>
      </c>
      <c r="S12" s="23"/>
      <c r="T12" s="23"/>
      <c r="U12" s="23"/>
      <c r="V12" s="23"/>
      <c r="W12" s="23">
        <v>180000</v>
      </c>
    </row>
    <row r="13" ht="18.75" customHeight="1" spans="1:23">
      <c r="A13" s="25"/>
      <c r="B13" s="25"/>
      <c r="C13" s="21" t="s">
        <v>285</v>
      </c>
      <c r="D13" s="25"/>
      <c r="E13" s="25"/>
      <c r="F13" s="25"/>
      <c r="G13" s="25"/>
      <c r="H13" s="25"/>
      <c r="I13" s="23">
        <v>500000</v>
      </c>
      <c r="J13" s="23">
        <v>500000</v>
      </c>
      <c r="K13" s="23">
        <v>500000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281</v>
      </c>
      <c r="B14" s="121" t="s">
        <v>286</v>
      </c>
      <c r="C14" s="21" t="s">
        <v>285</v>
      </c>
      <c r="D14" s="121" t="s">
        <v>71</v>
      </c>
      <c r="E14" s="121" t="s">
        <v>91</v>
      </c>
      <c r="F14" s="121" t="s">
        <v>92</v>
      </c>
      <c r="G14" s="121" t="s">
        <v>240</v>
      </c>
      <c r="H14" s="121" t="s">
        <v>241</v>
      </c>
      <c r="I14" s="23">
        <v>356000</v>
      </c>
      <c r="J14" s="23">
        <v>356000</v>
      </c>
      <c r="K14" s="23">
        <v>356000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281</v>
      </c>
      <c r="B15" s="121" t="s">
        <v>286</v>
      </c>
      <c r="C15" s="21" t="s">
        <v>285</v>
      </c>
      <c r="D15" s="121" t="s">
        <v>71</v>
      </c>
      <c r="E15" s="121" t="s">
        <v>91</v>
      </c>
      <c r="F15" s="121" t="s">
        <v>92</v>
      </c>
      <c r="G15" s="121" t="s">
        <v>287</v>
      </c>
      <c r="H15" s="121" t="s">
        <v>288</v>
      </c>
      <c r="I15" s="23">
        <v>80000</v>
      </c>
      <c r="J15" s="23">
        <v>80000</v>
      </c>
      <c r="K15" s="23">
        <v>80000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281</v>
      </c>
      <c r="B16" s="121" t="s">
        <v>286</v>
      </c>
      <c r="C16" s="21" t="s">
        <v>285</v>
      </c>
      <c r="D16" s="121" t="s">
        <v>71</v>
      </c>
      <c r="E16" s="121" t="s">
        <v>91</v>
      </c>
      <c r="F16" s="121" t="s">
        <v>92</v>
      </c>
      <c r="G16" s="121" t="s">
        <v>250</v>
      </c>
      <c r="H16" s="121" t="s">
        <v>251</v>
      </c>
      <c r="I16" s="23">
        <v>30000</v>
      </c>
      <c r="J16" s="23">
        <v>30000</v>
      </c>
      <c r="K16" s="23">
        <v>30000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281</v>
      </c>
      <c r="B17" s="121" t="s">
        <v>286</v>
      </c>
      <c r="C17" s="21" t="s">
        <v>285</v>
      </c>
      <c r="D17" s="121" t="s">
        <v>71</v>
      </c>
      <c r="E17" s="121" t="s">
        <v>91</v>
      </c>
      <c r="F17" s="121" t="s">
        <v>92</v>
      </c>
      <c r="G17" s="121" t="s">
        <v>289</v>
      </c>
      <c r="H17" s="121" t="s">
        <v>290</v>
      </c>
      <c r="I17" s="23">
        <v>14000</v>
      </c>
      <c r="J17" s="23">
        <v>14000</v>
      </c>
      <c r="K17" s="23">
        <v>14000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281</v>
      </c>
      <c r="B18" s="121" t="s">
        <v>286</v>
      </c>
      <c r="C18" s="21" t="s">
        <v>285</v>
      </c>
      <c r="D18" s="121" t="s">
        <v>71</v>
      </c>
      <c r="E18" s="121" t="s">
        <v>91</v>
      </c>
      <c r="F18" s="121" t="s">
        <v>92</v>
      </c>
      <c r="G18" s="121" t="s">
        <v>291</v>
      </c>
      <c r="H18" s="121" t="s">
        <v>292</v>
      </c>
      <c r="I18" s="23">
        <v>20000</v>
      </c>
      <c r="J18" s="23">
        <v>20000</v>
      </c>
      <c r="K18" s="23">
        <v>20000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293</v>
      </c>
      <c r="D19" s="25"/>
      <c r="E19" s="25"/>
      <c r="F19" s="25"/>
      <c r="G19" s="25"/>
      <c r="H19" s="25"/>
      <c r="I19" s="23">
        <v>600000</v>
      </c>
      <c r="J19" s="23">
        <v>600000</v>
      </c>
      <c r="K19" s="23">
        <v>600000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281</v>
      </c>
      <c r="B20" s="121" t="s">
        <v>294</v>
      </c>
      <c r="C20" s="21" t="s">
        <v>293</v>
      </c>
      <c r="D20" s="121" t="s">
        <v>71</v>
      </c>
      <c r="E20" s="121" t="s">
        <v>91</v>
      </c>
      <c r="F20" s="121" t="s">
        <v>92</v>
      </c>
      <c r="G20" s="121" t="s">
        <v>240</v>
      </c>
      <c r="H20" s="121" t="s">
        <v>241</v>
      </c>
      <c r="I20" s="23">
        <v>100000</v>
      </c>
      <c r="J20" s="23">
        <v>100000</v>
      </c>
      <c r="K20" s="23">
        <v>100000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1" t="s">
        <v>281</v>
      </c>
      <c r="B21" s="121" t="s">
        <v>294</v>
      </c>
      <c r="C21" s="21" t="s">
        <v>293</v>
      </c>
      <c r="D21" s="121" t="s">
        <v>71</v>
      </c>
      <c r="E21" s="121" t="s">
        <v>91</v>
      </c>
      <c r="F21" s="121" t="s">
        <v>92</v>
      </c>
      <c r="G21" s="121" t="s">
        <v>287</v>
      </c>
      <c r="H21" s="121" t="s">
        <v>288</v>
      </c>
      <c r="I21" s="23">
        <v>400000</v>
      </c>
      <c r="J21" s="23">
        <v>400000</v>
      </c>
      <c r="K21" s="23">
        <v>400000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1" t="s">
        <v>281</v>
      </c>
      <c r="B22" s="121" t="s">
        <v>294</v>
      </c>
      <c r="C22" s="21" t="s">
        <v>293</v>
      </c>
      <c r="D22" s="121" t="s">
        <v>71</v>
      </c>
      <c r="E22" s="121" t="s">
        <v>91</v>
      </c>
      <c r="F22" s="121" t="s">
        <v>92</v>
      </c>
      <c r="G22" s="121" t="s">
        <v>291</v>
      </c>
      <c r="H22" s="121" t="s">
        <v>292</v>
      </c>
      <c r="I22" s="23">
        <v>100000</v>
      </c>
      <c r="J22" s="23">
        <v>100000</v>
      </c>
      <c r="K22" s="23">
        <v>100000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35" t="s">
        <v>125</v>
      </c>
      <c r="B23" s="36"/>
      <c r="C23" s="36"/>
      <c r="D23" s="36"/>
      <c r="E23" s="36"/>
      <c r="F23" s="36"/>
      <c r="G23" s="36"/>
      <c r="H23" s="37"/>
      <c r="I23" s="23">
        <v>1430000</v>
      </c>
      <c r="J23" s="23">
        <v>1250000</v>
      </c>
      <c r="K23" s="23">
        <v>1250000</v>
      </c>
      <c r="L23" s="23"/>
      <c r="M23" s="23"/>
      <c r="N23" s="23"/>
      <c r="O23" s="23"/>
      <c r="P23" s="23"/>
      <c r="Q23" s="23"/>
      <c r="R23" s="23">
        <v>180000</v>
      </c>
      <c r="S23" s="23"/>
      <c r="T23" s="23"/>
      <c r="U23" s="23"/>
      <c r="V23" s="23"/>
      <c r="W23" s="23">
        <v>180000</v>
      </c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workbookViewId="0">
      <selection activeCell="B38" sqref="B38"/>
    </sheetView>
  </sheetViews>
  <sheetFormatPr defaultColWidth="9.13888888888889" defaultRowHeight="12" customHeight="1"/>
  <cols>
    <col min="1" max="1" width="34.287037037037" customWidth="1"/>
    <col min="2" max="2" width="48" customWidth="1"/>
    <col min="3" max="5" width="18.287037037037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6" t="s">
        <v>295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"单位名称："&amp;"临沧市广播电视局"</f>
        <v>单位名称：临沧市广播电视局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296</v>
      </c>
      <c r="B4" s="46" t="s">
        <v>297</v>
      </c>
      <c r="C4" s="46" t="s">
        <v>298</v>
      </c>
      <c r="D4" s="46" t="s">
        <v>299</v>
      </c>
      <c r="E4" s="46" t="s">
        <v>300</v>
      </c>
      <c r="F4" s="53" t="s">
        <v>301</v>
      </c>
      <c r="G4" s="46" t="s">
        <v>302</v>
      </c>
      <c r="H4" s="53" t="s">
        <v>303</v>
      </c>
      <c r="I4" s="53" t="s">
        <v>304</v>
      </c>
      <c r="J4" s="46" t="s">
        <v>305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5" t="s">
        <v>285</v>
      </c>
      <c r="B8" s="21" t="s">
        <v>306</v>
      </c>
      <c r="C8" s="21" t="s">
        <v>307</v>
      </c>
      <c r="D8" s="21" t="s">
        <v>308</v>
      </c>
      <c r="E8" s="34" t="s">
        <v>309</v>
      </c>
      <c r="F8" s="21" t="s">
        <v>310</v>
      </c>
      <c r="G8" s="34" t="s">
        <v>311</v>
      </c>
      <c r="H8" s="21" t="s">
        <v>312</v>
      </c>
      <c r="I8" s="21" t="s">
        <v>313</v>
      </c>
      <c r="J8" s="34" t="s">
        <v>311</v>
      </c>
    </row>
    <row r="9" ht="18.75" customHeight="1" spans="1:10">
      <c r="A9" s="215" t="s">
        <v>285</v>
      </c>
      <c r="B9" s="21" t="s">
        <v>306</v>
      </c>
      <c r="C9" s="21" t="s">
        <v>307</v>
      </c>
      <c r="D9" s="21" t="s">
        <v>314</v>
      </c>
      <c r="E9" s="34" t="s">
        <v>315</v>
      </c>
      <c r="F9" s="21" t="s">
        <v>310</v>
      </c>
      <c r="G9" s="34" t="s">
        <v>316</v>
      </c>
      <c r="H9" s="21" t="s">
        <v>317</v>
      </c>
      <c r="I9" s="21" t="s">
        <v>318</v>
      </c>
      <c r="J9" s="34" t="s">
        <v>316</v>
      </c>
    </row>
    <row r="10" ht="18.75" customHeight="1" spans="1:10">
      <c r="A10" s="215" t="s">
        <v>285</v>
      </c>
      <c r="B10" s="21" t="s">
        <v>306</v>
      </c>
      <c r="C10" s="21" t="s">
        <v>319</v>
      </c>
      <c r="D10" s="21" t="s">
        <v>320</v>
      </c>
      <c r="E10" s="34" t="s">
        <v>321</v>
      </c>
      <c r="F10" s="21" t="s">
        <v>310</v>
      </c>
      <c r="G10" s="34" t="s">
        <v>322</v>
      </c>
      <c r="H10" s="21" t="s">
        <v>323</v>
      </c>
      <c r="I10" s="21" t="s">
        <v>313</v>
      </c>
      <c r="J10" s="34" t="s">
        <v>322</v>
      </c>
    </row>
    <row r="11" ht="18.75" customHeight="1" spans="1:10">
      <c r="A11" s="215" t="s">
        <v>285</v>
      </c>
      <c r="B11" s="21" t="s">
        <v>306</v>
      </c>
      <c r="C11" s="21" t="s">
        <v>324</v>
      </c>
      <c r="D11" s="21" t="s">
        <v>325</v>
      </c>
      <c r="E11" s="34" t="s">
        <v>326</v>
      </c>
      <c r="F11" s="21" t="s">
        <v>310</v>
      </c>
      <c r="G11" s="34" t="s">
        <v>327</v>
      </c>
      <c r="H11" s="21" t="s">
        <v>317</v>
      </c>
      <c r="I11" s="21" t="s">
        <v>318</v>
      </c>
      <c r="J11" s="34" t="s">
        <v>327</v>
      </c>
    </row>
    <row r="12" ht="18.75" customHeight="1" spans="1:10">
      <c r="A12" s="215" t="s">
        <v>293</v>
      </c>
      <c r="B12" s="21" t="s">
        <v>328</v>
      </c>
      <c r="C12" s="21" t="s">
        <v>307</v>
      </c>
      <c r="D12" s="21" t="s">
        <v>308</v>
      </c>
      <c r="E12" s="34" t="s">
        <v>329</v>
      </c>
      <c r="F12" s="21" t="s">
        <v>330</v>
      </c>
      <c r="G12" s="34" t="s">
        <v>331</v>
      </c>
      <c r="H12" s="21" t="s">
        <v>332</v>
      </c>
      <c r="I12" s="21" t="s">
        <v>313</v>
      </c>
      <c r="J12" s="34" t="s">
        <v>333</v>
      </c>
    </row>
    <row r="13" ht="18.75" customHeight="1" spans="1:10">
      <c r="A13" s="215" t="s">
        <v>293</v>
      </c>
      <c r="B13" s="21" t="s">
        <v>328</v>
      </c>
      <c r="C13" s="21" t="s">
        <v>319</v>
      </c>
      <c r="D13" s="21" t="s">
        <v>320</v>
      </c>
      <c r="E13" s="34" t="s">
        <v>331</v>
      </c>
      <c r="F13" s="21" t="s">
        <v>310</v>
      </c>
      <c r="G13" s="34" t="s">
        <v>331</v>
      </c>
      <c r="H13" s="21" t="s">
        <v>334</v>
      </c>
      <c r="I13" s="21" t="s">
        <v>318</v>
      </c>
      <c r="J13" s="34" t="s">
        <v>331</v>
      </c>
    </row>
    <row r="14" ht="18.75" customHeight="1" spans="1:10">
      <c r="A14" s="215" t="s">
        <v>293</v>
      </c>
      <c r="B14" s="21" t="s">
        <v>328</v>
      </c>
      <c r="C14" s="21" t="s">
        <v>324</v>
      </c>
      <c r="D14" s="21" t="s">
        <v>325</v>
      </c>
      <c r="E14" s="34" t="s">
        <v>326</v>
      </c>
      <c r="F14" s="21" t="s">
        <v>310</v>
      </c>
      <c r="G14" s="34" t="s">
        <v>335</v>
      </c>
      <c r="H14" s="21" t="s">
        <v>317</v>
      </c>
      <c r="I14" s="21" t="s">
        <v>318</v>
      </c>
      <c r="J14" s="34" t="s">
        <v>336</v>
      </c>
    </row>
    <row r="15" ht="18.75" customHeight="1" spans="1:10">
      <c r="A15" s="215" t="s">
        <v>280</v>
      </c>
      <c r="B15" s="21" t="s">
        <v>337</v>
      </c>
      <c r="C15" s="21" t="s">
        <v>307</v>
      </c>
      <c r="D15" s="21" t="s">
        <v>308</v>
      </c>
      <c r="E15" s="34" t="s">
        <v>338</v>
      </c>
      <c r="F15" s="21" t="s">
        <v>310</v>
      </c>
      <c r="G15" s="34" t="s">
        <v>167</v>
      </c>
      <c r="H15" s="21" t="s">
        <v>339</v>
      </c>
      <c r="I15" s="21" t="s">
        <v>313</v>
      </c>
      <c r="J15" s="34" t="s">
        <v>340</v>
      </c>
    </row>
    <row r="16" ht="18.75" customHeight="1" spans="1:10">
      <c r="A16" s="215" t="s">
        <v>280</v>
      </c>
      <c r="B16" s="21" t="s">
        <v>337</v>
      </c>
      <c r="C16" s="21" t="s">
        <v>307</v>
      </c>
      <c r="D16" s="21" t="s">
        <v>308</v>
      </c>
      <c r="E16" s="34" t="s">
        <v>341</v>
      </c>
      <c r="F16" s="21" t="s">
        <v>310</v>
      </c>
      <c r="G16" s="34" t="s">
        <v>167</v>
      </c>
      <c r="H16" s="21" t="s">
        <v>339</v>
      </c>
      <c r="I16" s="21" t="s">
        <v>313</v>
      </c>
      <c r="J16" s="34" t="s">
        <v>342</v>
      </c>
    </row>
    <row r="17" ht="18.75" customHeight="1" spans="1:10">
      <c r="A17" s="215" t="s">
        <v>280</v>
      </c>
      <c r="B17" s="21" t="s">
        <v>337</v>
      </c>
      <c r="C17" s="21" t="s">
        <v>319</v>
      </c>
      <c r="D17" s="21" t="s">
        <v>320</v>
      </c>
      <c r="E17" s="34" t="s">
        <v>343</v>
      </c>
      <c r="F17" s="21" t="s">
        <v>310</v>
      </c>
      <c r="G17" s="34" t="s">
        <v>344</v>
      </c>
      <c r="H17" s="21" t="s">
        <v>317</v>
      </c>
      <c r="I17" s="21" t="s">
        <v>318</v>
      </c>
      <c r="J17" s="34" t="s">
        <v>343</v>
      </c>
    </row>
    <row r="18" ht="18.75" customHeight="1" spans="1:10">
      <c r="A18" s="215" t="s">
        <v>280</v>
      </c>
      <c r="B18" s="21" t="s">
        <v>337</v>
      </c>
      <c r="C18" s="21" t="s">
        <v>324</v>
      </c>
      <c r="D18" s="21" t="s">
        <v>325</v>
      </c>
      <c r="E18" s="34" t="s">
        <v>326</v>
      </c>
      <c r="F18" s="21" t="s">
        <v>310</v>
      </c>
      <c r="G18" s="34" t="s">
        <v>344</v>
      </c>
      <c r="H18" s="21" t="s">
        <v>317</v>
      </c>
      <c r="I18" s="21" t="s">
        <v>318</v>
      </c>
      <c r="J18" s="34" t="s">
        <v>345</v>
      </c>
    </row>
    <row r="19" ht="18.75" customHeight="1" spans="1:10">
      <c r="A19" s="215" t="s">
        <v>283</v>
      </c>
      <c r="B19" s="21" t="s">
        <v>346</v>
      </c>
      <c r="C19" s="21" t="s">
        <v>307</v>
      </c>
      <c r="D19" s="21" t="s">
        <v>308</v>
      </c>
      <c r="E19" s="34" t="s">
        <v>347</v>
      </c>
      <c r="F19" s="21" t="s">
        <v>348</v>
      </c>
      <c r="G19" s="34" t="s">
        <v>349</v>
      </c>
      <c r="H19" s="21" t="s">
        <v>350</v>
      </c>
      <c r="I19" s="21" t="s">
        <v>313</v>
      </c>
      <c r="J19" s="34" t="s">
        <v>347</v>
      </c>
    </row>
    <row r="20" ht="18.75" customHeight="1" spans="1:10">
      <c r="A20" s="215" t="s">
        <v>283</v>
      </c>
      <c r="B20" s="21" t="s">
        <v>346</v>
      </c>
      <c r="C20" s="21" t="s">
        <v>319</v>
      </c>
      <c r="D20" s="21" t="s">
        <v>320</v>
      </c>
      <c r="E20" s="34" t="s">
        <v>347</v>
      </c>
      <c r="F20" s="21" t="s">
        <v>348</v>
      </c>
      <c r="G20" s="34" t="s">
        <v>349</v>
      </c>
      <c r="H20" s="21" t="s">
        <v>350</v>
      </c>
      <c r="I20" s="21" t="s">
        <v>313</v>
      </c>
      <c r="J20" s="34" t="s">
        <v>347</v>
      </c>
    </row>
    <row r="21" ht="18.75" customHeight="1" spans="1:10">
      <c r="A21" s="215" t="s">
        <v>283</v>
      </c>
      <c r="B21" s="21" t="s">
        <v>346</v>
      </c>
      <c r="C21" s="21" t="s">
        <v>324</v>
      </c>
      <c r="D21" s="21" t="s">
        <v>325</v>
      </c>
      <c r="E21" s="34" t="s">
        <v>347</v>
      </c>
      <c r="F21" s="21" t="s">
        <v>348</v>
      </c>
      <c r="G21" s="34" t="s">
        <v>349</v>
      </c>
      <c r="H21" s="21" t="s">
        <v>350</v>
      </c>
      <c r="I21" s="21" t="s">
        <v>313</v>
      </c>
      <c r="J21" s="34" t="s">
        <v>347</v>
      </c>
    </row>
  </sheetData>
  <mergeCells count="10">
    <mergeCell ref="A2:J2"/>
    <mergeCell ref="A3:H3"/>
    <mergeCell ref="A8:A11"/>
    <mergeCell ref="A12:A14"/>
    <mergeCell ref="A15:A18"/>
    <mergeCell ref="A19:A21"/>
    <mergeCell ref="B8:B11"/>
    <mergeCell ref="B12:B14"/>
    <mergeCell ref="B15:B18"/>
    <mergeCell ref="B19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351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352</v>
      </c>
      <c r="C2" s="105"/>
      <c r="D2" s="106"/>
      <c r="E2" s="106"/>
      <c r="F2" s="106"/>
    </row>
    <row r="3" ht="18.75" customHeight="1" spans="1:6">
      <c r="A3" s="7" t="str">
        <f>"单位名称："&amp;"临沧市广播电视局"</f>
        <v>单位名称：临沧市广播电视局</v>
      </c>
      <c r="B3" s="7" t="s">
        <v>353</v>
      </c>
      <c r="C3" s="100"/>
      <c r="D3" s="102"/>
      <c r="E3" s="102"/>
      <c r="F3" s="39" t="s">
        <v>1</v>
      </c>
    </row>
    <row r="4" ht="18.75" customHeight="1" spans="1:6">
      <c r="A4" s="107" t="s">
        <v>187</v>
      </c>
      <c r="B4" s="108" t="s">
        <v>74</v>
      </c>
      <c r="C4" s="109" t="s">
        <v>75</v>
      </c>
      <c r="D4" s="13" t="s">
        <v>354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10">
        <v>1</v>
      </c>
      <c r="B6" s="112" t="s">
        <v>168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125</v>
      </c>
      <c r="B9" s="115" t="s">
        <v>125</v>
      </c>
      <c r="C9" s="116" t="s">
        <v>125</v>
      </c>
      <c r="D9" s="23"/>
      <c r="E9" s="23"/>
      <c r="F9" s="23"/>
    </row>
    <row r="10" customHeight="1" spans="1:1">
      <c r="A10" t="s">
        <v>355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B25" sqref="B25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7" width="16.5740740740741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356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"单位名称："&amp;"临沧市广播电视局"</f>
        <v>单位名称：临沧市广播电视局</v>
      </c>
      <c r="B3" s="93"/>
      <c r="C3" s="93"/>
      <c r="D3" s="93"/>
      <c r="E3" s="93"/>
      <c r="F3" s="93"/>
      <c r="G3" s="93"/>
      <c r="H3" s="93"/>
      <c r="I3" s="93"/>
      <c r="J3" s="93"/>
      <c r="O3" s="65"/>
      <c r="P3" s="65"/>
      <c r="Q3" s="39" t="s">
        <v>174</v>
      </c>
    </row>
    <row r="4" ht="18.75" customHeight="1" spans="1:17">
      <c r="A4" s="11" t="s">
        <v>357</v>
      </c>
      <c r="B4" s="72" t="s">
        <v>358</v>
      </c>
      <c r="C4" s="72" t="s">
        <v>359</v>
      </c>
      <c r="D4" s="72" t="s">
        <v>360</v>
      </c>
      <c r="E4" s="72" t="s">
        <v>361</v>
      </c>
      <c r="F4" s="72" t="s">
        <v>362</v>
      </c>
      <c r="G4" s="44" t="s">
        <v>194</v>
      </c>
      <c r="H4" s="44"/>
      <c r="I4" s="44"/>
      <c r="J4" s="44"/>
      <c r="K4" s="74"/>
      <c r="L4" s="44"/>
      <c r="M4" s="44"/>
      <c r="N4" s="44"/>
      <c r="O4" s="66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363</v>
      </c>
      <c r="J5" s="75" t="s">
        <v>364</v>
      </c>
      <c r="K5" s="76" t="s">
        <v>365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202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45000</v>
      </c>
      <c r="G8" s="23">
        <v>45000</v>
      </c>
      <c r="H8" s="23">
        <v>45000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71</v>
      </c>
      <c r="B9" s="81"/>
      <c r="C9" s="81"/>
      <c r="D9" s="81"/>
      <c r="E9" s="98"/>
      <c r="F9" s="23">
        <v>45000</v>
      </c>
      <c r="G9" s="23">
        <v>45000</v>
      </c>
      <c r="H9" s="23">
        <v>45000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259</v>
      </c>
      <c r="B10" s="81" t="s">
        <v>366</v>
      </c>
      <c r="C10" s="81" t="s">
        <v>367</v>
      </c>
      <c r="D10" s="81" t="s">
        <v>368</v>
      </c>
      <c r="E10" s="98">
        <v>1</v>
      </c>
      <c r="F10" s="23">
        <v>5000</v>
      </c>
      <c r="G10" s="23">
        <v>5000</v>
      </c>
      <c r="H10" s="23">
        <v>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6" t="s">
        <v>259</v>
      </c>
      <c r="B11" s="81" t="s">
        <v>369</v>
      </c>
      <c r="C11" s="81" t="s">
        <v>370</v>
      </c>
      <c r="D11" s="81" t="s">
        <v>368</v>
      </c>
      <c r="E11" s="98">
        <v>1</v>
      </c>
      <c r="F11" s="23">
        <v>31000</v>
      </c>
      <c r="G11" s="23">
        <v>31000</v>
      </c>
      <c r="H11" s="23">
        <v>31000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6" t="s">
        <v>259</v>
      </c>
      <c r="B12" s="81" t="s">
        <v>371</v>
      </c>
      <c r="C12" s="81" t="s">
        <v>372</v>
      </c>
      <c r="D12" s="81" t="s">
        <v>368</v>
      </c>
      <c r="E12" s="98">
        <v>1</v>
      </c>
      <c r="F12" s="23">
        <v>9000</v>
      </c>
      <c r="G12" s="23">
        <v>9000</v>
      </c>
      <c r="H12" s="23">
        <v>9000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3" t="s">
        <v>125</v>
      </c>
      <c r="B13" s="84"/>
      <c r="C13" s="84"/>
      <c r="D13" s="84"/>
      <c r="E13" s="96"/>
      <c r="F13" s="23">
        <v>45000</v>
      </c>
      <c r="G13" s="23">
        <v>45000</v>
      </c>
      <c r="H13" s="23">
        <v>45000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customHeight="1" spans="1:1">
      <c r="A14" t="s">
        <v>355</v>
      </c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abSelected="1" workbookViewId="0">
      <selection activeCell="A11" sqref="A11"/>
    </sheetView>
  </sheetViews>
  <sheetFormatPr defaultColWidth="9.13888888888889" defaultRowHeight="14.25" customHeight="1"/>
  <cols>
    <col min="1" max="1" width="31.4166666666667" customWidth="1"/>
    <col min="2" max="3" width="21.85185185185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373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"单位名称："&amp;"临沧市广播电视局"</f>
        <v>单位名称：临沧市广播电视局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5"/>
      <c r="M3" s="88"/>
      <c r="N3" s="87" t="s">
        <v>174</v>
      </c>
    </row>
    <row r="4" ht="18.75" customHeight="1" spans="1:14">
      <c r="A4" s="11" t="s">
        <v>357</v>
      </c>
      <c r="B4" s="72" t="s">
        <v>374</v>
      </c>
      <c r="C4" s="73" t="s">
        <v>375</v>
      </c>
      <c r="D4" s="44" t="s">
        <v>194</v>
      </c>
      <c r="E4" s="44"/>
      <c r="F4" s="44"/>
      <c r="G4" s="44"/>
      <c r="H4" s="74"/>
      <c r="I4" s="44"/>
      <c r="J4" s="44"/>
      <c r="K4" s="44"/>
      <c r="L4" s="66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363</v>
      </c>
      <c r="G5" s="75" t="s">
        <v>364</v>
      </c>
      <c r="H5" s="76" t="s">
        <v>365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202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125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355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9" sqref="A9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14" width="15.712962962963" customWidth="1"/>
  </cols>
  <sheetData>
    <row r="1" ht="15" customHeight="1" spans="1:14">
      <c r="A1" s="30"/>
      <c r="B1" s="30"/>
      <c r="C1" s="30"/>
      <c r="D1" s="57"/>
      <c r="L1" s="38"/>
      <c r="M1" s="38"/>
      <c r="N1" s="38" t="s">
        <v>376</v>
      </c>
    </row>
    <row r="2" ht="27.75" customHeight="1" spans="1:14">
      <c r="A2" s="58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1"/>
      <c r="M2" s="51"/>
      <c r="N2" s="6"/>
    </row>
    <row r="3" ht="18.75" customHeight="1" spans="1:14">
      <c r="A3" s="59" t="str">
        <f>"单位名称："&amp;"临沧市广播电视局"</f>
        <v>单位名称：临沧市广播电视局</v>
      </c>
      <c r="B3" s="60"/>
      <c r="C3" s="60"/>
      <c r="D3" s="61"/>
      <c r="E3" s="62"/>
      <c r="F3" s="62"/>
      <c r="G3" s="62"/>
      <c r="H3" s="62"/>
      <c r="I3" s="62"/>
      <c r="L3" s="65"/>
      <c r="M3" s="65"/>
      <c r="N3" s="38" t="s">
        <v>174</v>
      </c>
    </row>
    <row r="4" ht="18.75" customHeight="1" spans="1:14">
      <c r="A4" s="31" t="s">
        <v>377</v>
      </c>
      <c r="B4" s="12" t="s">
        <v>194</v>
      </c>
      <c r="C4" s="13"/>
      <c r="D4" s="13"/>
      <c r="E4" s="12" t="s">
        <v>378</v>
      </c>
      <c r="F4" s="13"/>
      <c r="G4" s="13"/>
      <c r="H4" s="13"/>
      <c r="I4" s="13"/>
      <c r="J4" s="13"/>
      <c r="K4" s="13"/>
      <c r="L4" s="66"/>
      <c r="M4" s="66"/>
      <c r="N4" s="14"/>
    </row>
    <row r="5" ht="18.75" customHeight="1" spans="1:14">
      <c r="A5" s="33"/>
      <c r="B5" s="32" t="s">
        <v>56</v>
      </c>
      <c r="C5" s="11" t="s">
        <v>59</v>
      </c>
      <c r="D5" s="63" t="s">
        <v>379</v>
      </c>
      <c r="E5" s="64" t="s">
        <v>380</v>
      </c>
      <c r="F5" s="64" t="s">
        <v>381</v>
      </c>
      <c r="G5" s="64" t="s">
        <v>382</v>
      </c>
      <c r="H5" s="64" t="s">
        <v>383</v>
      </c>
      <c r="I5" s="64" t="s">
        <v>384</v>
      </c>
      <c r="J5" s="64" t="s">
        <v>385</v>
      </c>
      <c r="K5" s="64" t="s">
        <v>386</v>
      </c>
      <c r="L5" s="53" t="s">
        <v>387</v>
      </c>
      <c r="M5" s="53" t="s">
        <v>388</v>
      </c>
      <c r="N5" s="53" t="s">
        <v>389</v>
      </c>
    </row>
    <row r="6" ht="18.75" customHeight="1" spans="1:14">
      <c r="A6" s="64">
        <v>1</v>
      </c>
      <c r="B6" s="64">
        <v>2</v>
      </c>
      <c r="C6" s="64">
        <v>3</v>
      </c>
      <c r="D6" s="12">
        <v>4</v>
      </c>
      <c r="E6" s="64">
        <v>5</v>
      </c>
      <c r="F6" s="64">
        <v>6</v>
      </c>
      <c r="G6" s="64">
        <v>7</v>
      </c>
      <c r="H6" s="12">
        <v>8</v>
      </c>
      <c r="I6" s="64">
        <v>9</v>
      </c>
      <c r="J6" s="64">
        <v>10</v>
      </c>
      <c r="K6" s="64">
        <v>11</v>
      </c>
      <c r="L6" s="53">
        <v>12</v>
      </c>
      <c r="M6" s="53">
        <v>13</v>
      </c>
      <c r="N6" s="53">
        <v>14</v>
      </c>
    </row>
    <row r="7" ht="18.75" customHeight="1" spans="1:14">
      <c r="A7" s="3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t="s">
        <v>355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ht="15" customHeight="1" spans="10:10">
      <c r="J1" s="38" t="s">
        <v>390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"单位名称："&amp;"临沧市广播电视局"</f>
        <v>单位名称：临沧市广播电视局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296</v>
      </c>
      <c r="B4" s="46" t="s">
        <v>297</v>
      </c>
      <c r="C4" s="46" t="s">
        <v>298</v>
      </c>
      <c r="D4" s="46" t="s">
        <v>299</v>
      </c>
      <c r="E4" s="46" t="s">
        <v>300</v>
      </c>
      <c r="F4" s="53" t="s">
        <v>301</v>
      </c>
      <c r="G4" s="46" t="s">
        <v>302</v>
      </c>
      <c r="H4" s="53" t="s">
        <v>303</v>
      </c>
      <c r="I4" s="53" t="s">
        <v>304</v>
      </c>
      <c r="J4" s="46" t="s">
        <v>305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t="s">
        <v>355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391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"单位名称："&amp;"临沧市广播电视局"</f>
        <v>单位名称：临沧市广播电视局</v>
      </c>
      <c r="B3" s="8"/>
      <c r="C3" s="3"/>
      <c r="H3" s="42" t="s">
        <v>174</v>
      </c>
    </row>
    <row r="4" ht="18.75" customHeight="1" spans="1:8">
      <c r="A4" s="11" t="s">
        <v>187</v>
      </c>
      <c r="B4" s="11" t="s">
        <v>392</v>
      </c>
      <c r="C4" s="11" t="s">
        <v>393</v>
      </c>
      <c r="D4" s="11" t="s">
        <v>394</v>
      </c>
      <c r="E4" s="11" t="s">
        <v>395</v>
      </c>
      <c r="F4" s="43" t="s">
        <v>396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361</v>
      </c>
      <c r="G5" s="46" t="s">
        <v>397</v>
      </c>
      <c r="H5" s="46" t="s">
        <v>398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t="s">
        <v>355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3.4166666666667" customWidth="1"/>
    <col min="2" max="2" width="43.8703703703704" customWidth="1"/>
    <col min="3" max="3" width="23.8518518518519" customWidth="1"/>
    <col min="4" max="4" width="11.1388888888889" customWidth="1"/>
    <col min="5" max="5" width="33.1574074074074" customWidth="1"/>
    <col min="6" max="6" width="9.85185185185185" customWidth="1"/>
    <col min="7" max="7" width="17.712962962963" customWidth="1"/>
    <col min="8" max="11" width="15.4166666666667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399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"单位名称："&amp;"临沧市广播电视局"</f>
        <v>单位名称：临沧市广播电视局</v>
      </c>
      <c r="B3" s="8"/>
      <c r="C3" s="8"/>
      <c r="D3" s="8"/>
      <c r="E3" s="8"/>
      <c r="F3" s="8"/>
      <c r="G3" s="8"/>
      <c r="H3" s="9"/>
      <c r="I3" s="9"/>
      <c r="J3" s="9"/>
      <c r="K3" s="4" t="s">
        <v>174</v>
      </c>
    </row>
    <row r="4" ht="18.75" customHeight="1" spans="1:11">
      <c r="A4" s="10" t="s">
        <v>274</v>
      </c>
      <c r="B4" s="10" t="s">
        <v>189</v>
      </c>
      <c r="C4" s="10" t="s">
        <v>275</v>
      </c>
      <c r="D4" s="11" t="s">
        <v>190</v>
      </c>
      <c r="E4" s="11" t="s">
        <v>191</v>
      </c>
      <c r="F4" s="11" t="s">
        <v>276</v>
      </c>
      <c r="G4" s="11" t="s">
        <v>277</v>
      </c>
      <c r="H4" s="31" t="s">
        <v>56</v>
      </c>
      <c r="I4" s="12" t="s">
        <v>400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125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t="s">
        <v>355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B38" sqref="B38"/>
    </sheetView>
  </sheetViews>
  <sheetFormatPr defaultColWidth="9.13888888888889" defaultRowHeight="14.25" customHeight="1" outlineLevelCol="6"/>
  <cols>
    <col min="1" max="1" width="29.4166666666667" customWidth="1"/>
    <col min="2" max="2" width="23.1388888888889" customWidth="1"/>
    <col min="3" max="3" width="31.5740740740741" customWidth="1"/>
    <col min="4" max="4" width="20.4166666666667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"单位名称："&amp;"临沧市广播电视局"</f>
        <v>单位名称：临沧市广播电视局</v>
      </c>
      <c r="B3" s="8"/>
      <c r="C3" s="8"/>
      <c r="D3" s="8"/>
      <c r="E3" s="9"/>
      <c r="F3" s="9"/>
      <c r="G3" s="4" t="s">
        <v>174</v>
      </c>
    </row>
    <row r="4" ht="18.75" customHeight="1" spans="1:7">
      <c r="A4" s="10" t="s">
        <v>275</v>
      </c>
      <c r="B4" s="10" t="s">
        <v>274</v>
      </c>
      <c r="C4" s="10" t="s">
        <v>189</v>
      </c>
      <c r="D4" s="11" t="s">
        <v>402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1250000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1250000</v>
      </c>
      <c r="F9" s="23"/>
      <c r="G9" s="23"/>
    </row>
    <row r="10" ht="18.75" customHeight="1" spans="1:7">
      <c r="A10" s="25"/>
      <c r="B10" s="21" t="s">
        <v>403</v>
      </c>
      <c r="C10" s="21" t="s">
        <v>285</v>
      </c>
      <c r="D10" s="21" t="s">
        <v>404</v>
      </c>
      <c r="E10" s="23">
        <v>500000</v>
      </c>
      <c r="F10" s="23"/>
      <c r="G10" s="23"/>
    </row>
    <row r="11" ht="18.75" customHeight="1" spans="1:7">
      <c r="A11" s="25"/>
      <c r="B11" s="21" t="s">
        <v>403</v>
      </c>
      <c r="C11" s="21" t="s">
        <v>280</v>
      </c>
      <c r="D11" s="21" t="s">
        <v>404</v>
      </c>
      <c r="E11" s="23">
        <v>150000</v>
      </c>
      <c r="F11" s="23"/>
      <c r="G11" s="23"/>
    </row>
    <row r="12" ht="18.75" customHeight="1" spans="1:7">
      <c r="A12" s="25"/>
      <c r="B12" s="21" t="s">
        <v>403</v>
      </c>
      <c r="C12" s="21" t="s">
        <v>293</v>
      </c>
      <c r="D12" s="21" t="s">
        <v>404</v>
      </c>
      <c r="E12" s="23">
        <v>600000</v>
      </c>
      <c r="F12" s="23"/>
      <c r="G12" s="23"/>
    </row>
    <row r="13" ht="18.75" customHeight="1" spans="1:7">
      <c r="A13" s="26" t="s">
        <v>56</v>
      </c>
      <c r="B13" s="27" t="s">
        <v>405</v>
      </c>
      <c r="C13" s="27"/>
      <c r="D13" s="28"/>
      <c r="E13" s="23">
        <v>1250000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小肥佳</cp:lastModifiedBy>
  <dcterms:created xsi:type="dcterms:W3CDTF">2025-03-05T01:03:00Z</dcterms:created>
  <dcterms:modified xsi:type="dcterms:W3CDTF">2025-03-13T02:44:56Z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EFCBED18ABF8475BA84F4BF9E456608C_13</vt:lpwstr>
  </property>
  <property fmtid="{D5CDD505-2E9C-101B-9397-08002B2CF9AE}" pid="3" name="KSOProductBuildVer">
    <vt:lpwstr>2052-12.1.0.20305</vt:lpwstr>
  </property>
</Properties>
</file>