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840" tabRatio="500" firstSheet="11" activeTab="15"/>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5621"/>
</workbook>
</file>

<file path=xl/calcChain.xml><?xml version="1.0" encoding="utf-8"?>
<calcChain xmlns="http://schemas.openxmlformats.org/spreadsheetml/2006/main">
  <c r="H17" i="15" l="1"/>
  <c r="G16" i="15"/>
  <c r="G15" i="15"/>
  <c r="G14" i="15"/>
  <c r="G13" i="15"/>
  <c r="G12" i="15"/>
  <c r="G11" i="15"/>
  <c r="G10" i="15"/>
  <c r="G9" i="15"/>
  <c r="G8" i="15"/>
  <c r="G7" i="15"/>
  <c r="G17" i="15" s="1"/>
</calcChain>
</file>

<file path=xl/sharedStrings.xml><?xml version="1.0" encoding="utf-8"?>
<sst xmlns="http://schemas.openxmlformats.org/spreadsheetml/2006/main" count="1175" uniqueCount="438">
  <si>
    <t>预算01-1表</t>
  </si>
  <si>
    <t>部门财务收支预算总表</t>
  </si>
  <si>
    <t>单位名称：临沧市人民医院</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</si>
  <si>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</si>
  <si>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</si>
  <si>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</si>
  <si>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</si>
  <si>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</si>
  <si>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</si>
  <si>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</si>
  <si>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</si>
  <si>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</si>
  <si>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</si>
  <si>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</si>
  <si>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</si>
  <si>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</si>
  <si>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</si>
  <si>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</si>
  <si>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</si>
  <si>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</si>
  <si>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</si>
  <si>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</si>
  <si>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</si>
  <si>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</si>
  <si>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</si>
  <si>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</si>
  <si>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</si>
  <si>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</si>
  <si>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</si>
  <si>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</si>
  <si>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</si>
  <si>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</si>
  <si>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</si>
  <si>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</si>
  <si>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</si>
  <si>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</si>
  <si>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</si>
  <si>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</si>
  <si>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</si>
  <si>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</si>
  <si>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</si>
  <si>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</si>
  <si>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</si>
  <si>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</si>
  <si>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</si>
  <si>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</si>
  <si>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</si>
  <si>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</si>
  <si>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</si>
  <si>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131010</t>
  </si>
  <si>
    <t>临沧市人民医院</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</si>
  <si>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</si>
  <si>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</si>
  <si>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</si>
  <si>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</si>
  <si>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</si>
  <si>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</si>
  <si>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</si>
  <si>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</si>
  <si>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</si>
  <si>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</si>
  <si>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</si>
  <si>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</si>
  <si>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</si>
  <si>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</si>
  <si>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</si>
  <si>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</si>
  <si>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</si>
  <si>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</si>
  <si>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</si>
  <si>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</si>
  <si>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</si>
  <si>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</si>
  <si>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</si>
  <si>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</si>
  <si>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</si>
  <si>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</si>
  <si>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</si>
  <si>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21002</t>
  </si>
  <si>
    <t xml:space="preserve">  公立医院</t>
  </si>
  <si>
    <t>2100201</t>
  </si>
  <si>
    <t xml:space="preserve">    综合医院</t>
  </si>
  <si>
    <t>2100299</t>
  </si>
  <si>
    <t xml:space="preserve">    其他公立医院支出</t>
  </si>
  <si>
    <t>21004</t>
  </si>
  <si>
    <t xml:space="preserve">  公共卫生</t>
  </si>
  <si>
    <t>2100405</t>
  </si>
  <si>
    <t xml:space="preserve">    应急救治机构</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</si>
  <si>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</si>
  <si>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</si>
  <si>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</si>
  <si>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</si>
  <si>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</si>
  <si>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</si>
  <si>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</si>
  <si>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</si>
  <si>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</si>
  <si>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</si>
  <si>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</si>
  <si>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</si>
  <si>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</si>
  <si>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</si>
  <si>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</si>
  <si>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</si>
  <si>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</si>
  <si>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</si>
  <si>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</si>
  <si>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</si>
  <si>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</si>
  <si>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</si>
  <si>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</si>
  <si>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</si>
  <si>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</si>
  <si>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</si>
  <si>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</si>
  <si>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</si>
  <si>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</si>
  <si>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</si>
  <si>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</si>
  <si>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</si>
  <si>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</si>
  <si>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</si>
  <si>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</si>
  <si>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</si>
  <si>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</si>
  <si>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</si>
  <si>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</si>
  <si>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</si>
  <si>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</si>
  <si>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</si>
  <si>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</si>
  <si>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</si>
  <si>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</si>
  <si>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</si>
  <si>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</si>
  <si>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</si>
  <si>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</si>
  <si>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备注：本表无数据，公开表格为空表。</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</si>
  <si>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</si>
  <si>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</si>
  <si>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</si>
  <si>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</si>
  <si>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</si>
  <si>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</si>
  <si>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</si>
  <si>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</si>
  <si>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</si>
  <si>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</si>
  <si>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</si>
  <si>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</si>
  <si>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</si>
  <si>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</si>
  <si>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</si>
  <si>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</si>
  <si>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</si>
  <si>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</si>
  <si>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</si>
  <si>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</si>
  <si>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临沧市人民医院</t>
  </si>
  <si>
    <t>530900210000000003166</t>
  </si>
  <si>
    <t>事业人员支出工资</t>
  </si>
  <si>
    <t>综合医院</t>
  </si>
  <si>
    <t>30101</t>
  </si>
  <si>
    <t>基本工资</t>
  </si>
  <si>
    <t>30102</t>
  </si>
  <si>
    <t>津贴补贴</t>
  </si>
  <si>
    <t>30107</t>
  </si>
  <si>
    <t>绩效工资</t>
  </si>
  <si>
    <t>530900231100001488088</t>
  </si>
  <si>
    <t>差额供给单位绩效工资（2017年提高标准部分）</t>
  </si>
  <si>
    <t>530900210000000003167</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</si>
  <si>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</si>
  <si>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</si>
  <si>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</si>
  <si>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</si>
  <si>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</si>
  <si>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</si>
  <si>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</si>
  <si>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</si>
  <si>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</si>
  <si>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</si>
  <si>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30112</t>
  </si>
  <si>
    <t>其他社会保障缴费</t>
  </si>
  <si>
    <t>其他行政事业单位医疗支出</t>
  </si>
  <si>
    <t>530900210000000003168</t>
  </si>
  <si>
    <t>住房公积金</t>
  </si>
  <si>
    <t>30113</t>
  </si>
  <si>
    <t>530900210000000003175</t>
  </si>
  <si>
    <t>离退休公用经费</t>
  </si>
  <si>
    <t>事业单位离退休</t>
  </si>
  <si>
    <t>30201</t>
  </si>
  <si>
    <t>办公费</t>
  </si>
  <si>
    <t>530900210000000003169</t>
  </si>
  <si>
    <t>离退休费</t>
  </si>
  <si>
    <t>30301</t>
  </si>
  <si>
    <t>离休费</t>
  </si>
  <si>
    <t>30302</t>
  </si>
  <si>
    <t>退休费</t>
  </si>
  <si>
    <t>530900231100001488097</t>
  </si>
  <si>
    <t>离休人员医疗统筹费</t>
  </si>
  <si>
    <t>30307</t>
  </si>
  <si>
    <t>医疗费补助</t>
  </si>
  <si>
    <t>530900231100001130793</t>
  </si>
  <si>
    <t>遗属人员生活困难补助经费</t>
  </si>
  <si>
    <t>死亡抚恤</t>
  </si>
  <si>
    <t>30305</t>
  </si>
  <si>
    <t>生活补助</t>
  </si>
  <si>
    <t>530900231100001161381</t>
  </si>
  <si>
    <t>退休干部代管费（省会）</t>
  </si>
  <si>
    <t>预算05-1表</t>
  </si>
  <si>
    <t>项目支出预算表</t>
  </si>
  <si>
    <t>项目分类</t>
  </si>
  <si>
    <t>经济科目编码</t>
  </si>
  <si>
    <t>经济科目名称</t>
  </si>
  <si>
    <t>本年拨款</t>
  </si>
  <si>
    <t>其中：本次下达</t>
  </si>
  <si>
    <t>处级干部体检项目经费</t>
  </si>
  <si>
    <t>民生类</t>
  </si>
  <si>
    <t>530900200000000000509</t>
  </si>
  <si>
    <t>急救中心急救车辆运行经费</t>
  </si>
  <si>
    <t>530900200000000000613</t>
  </si>
  <si>
    <t>应急救治机构</t>
  </si>
  <si>
    <t>30239</t>
  </si>
  <si>
    <t>其他交通费用</t>
  </si>
  <si>
    <t>三公经费支出自有资金</t>
  </si>
  <si>
    <t>事业发展类</t>
  </si>
  <si>
    <t>530900231100001721695</t>
  </si>
  <si>
    <t>其他公立医院支出</t>
  </si>
  <si>
    <t>30212</t>
  </si>
  <si>
    <t>因公出国（境）费用</t>
  </si>
  <si>
    <t>30217</t>
  </si>
  <si>
    <t>30231</t>
  </si>
  <si>
    <t>公务用车运行维护费</t>
  </si>
  <si>
    <t>政府采购设备购置（自有资金）经费</t>
  </si>
  <si>
    <t>530900221100000671684</t>
  </si>
  <si>
    <t>30213</t>
  </si>
  <si>
    <t>维修（护）费</t>
  </si>
  <si>
    <t>31002</t>
  </si>
  <si>
    <t>办公设备购置</t>
  </si>
  <si>
    <t>31003</t>
  </si>
  <si>
    <t>专用设备购置</t>
  </si>
  <si>
    <t>31022</t>
  </si>
  <si>
    <t>无形资产购置</t>
  </si>
  <si>
    <t>31099</t>
  </si>
  <si>
    <t>其他资本性支出</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</si>
  <si>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</si>
  <si>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</si>
  <si>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</si>
  <si>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</si>
  <si>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</si>
  <si>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</si>
  <si>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</si>
  <si>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</si>
  <si>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</si>
  <si>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</si>
  <si>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</si>
  <si>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</si>
  <si>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三公经费支出自有资金</t>
  </si>
  <si>
    <t>保证医院的正常运行</t>
  </si>
  <si>
    <t xml:space="preserve">    产出指标</t>
  </si>
  <si>
    <t>数量指标</t>
  </si>
  <si>
    <t>公务用车数量</t>
  </si>
  <si>
    <t>=</t>
  </si>
  <si>
    <t>辆</t>
  </si>
  <si>
    <t>定量指标</t>
  </si>
  <si>
    <t xml:space="preserve">    效益指标</t>
  </si>
  <si>
    <t>社会效益指标</t>
  </si>
  <si>
    <t>99</t>
  </si>
  <si>
    <t>%</t>
  </si>
  <si>
    <t>定性指标</t>
  </si>
  <si>
    <t xml:space="preserve">    满意度指标</t>
  </si>
  <si>
    <t>服务对象满意度指标</t>
  </si>
  <si>
    <t>职工满意度</t>
  </si>
  <si>
    <t>&gt;=</t>
  </si>
  <si>
    <t>98</t>
  </si>
  <si>
    <t>服务患者满意度</t>
  </si>
  <si>
    <t>80</t>
  </si>
  <si>
    <t xml:space="preserve">  2023年医疗服务与保障能力提升（公立医院综合改革）中央补助资金</t>
  </si>
  <si>
    <t>530900231100001705029</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</si>
  <si>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</si>
  <si>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t>
  </si>
  <si>
    <t>较上年提高</t>
  </si>
  <si>
    <t>公立医院资产负债率</t>
  </si>
  <si>
    <t>&lt;</t>
  </si>
  <si>
    <t>较上年降低</t>
  </si>
  <si>
    <t>公立医院基本建设、设备购置长期负债占总资产的比例</t>
  </si>
  <si>
    <t>质量指标</t>
  </si>
  <si>
    <t>三级公立医院出院患者手术占比</t>
  </si>
  <si>
    <t>&gt;</t>
  </si>
  <si>
    <t>三级公立医院出院患者四级手术比例</t>
  </si>
  <si>
    <t>公立医院平均住院日</t>
  </si>
  <si>
    <t>&lt;=</t>
  </si>
  <si>
    <t>较上年降低或≦9.5 天</t>
  </si>
  <si>
    <t>成本指标</t>
  </si>
  <si>
    <t>公立医院百元医疗收入的医疗支出（不含药品收入）</t>
  </si>
  <si>
    <t>公立医院每门急诊人次平均收费水平增长比例</t>
  </si>
  <si>
    <t>公立医院出院者平均医药费用增长比例</t>
  </si>
  <si>
    <t>三级公立医院门诊人次数与出院人次数比</t>
  </si>
  <si>
    <t>可持续影响指标</t>
  </si>
  <si>
    <t>管理费用占公立医院业务支出的比例</t>
  </si>
  <si>
    <t>三级公立医院万元收入能耗支出</t>
  </si>
  <si>
    <t>公立医院职工满意度</t>
  </si>
  <si>
    <t>78.71</t>
  </si>
  <si>
    <t>分</t>
  </si>
  <si>
    <t>公立医院门诊患者满意度</t>
  </si>
  <si>
    <t>85</t>
  </si>
  <si>
    <t>公立医院住院患者满意度</t>
  </si>
  <si>
    <t>88.54</t>
  </si>
  <si>
    <t xml:space="preserve">  急救中心急救车辆运行经费</t>
  </si>
  <si>
    <t>1、保障急救车辆正常运行
2、提高医疗急救、基本急救、突发事件医疗应急救援技能
3、承担院前医疗急救、基本急救知识和技能培训指导</t>
  </si>
  <si>
    <t>总出诊次</t>
  </si>
  <si>
    <t>5000次以上</t>
  </si>
  <si>
    <t>次</t>
  </si>
  <si>
    <t>车辆正常运行</t>
  </si>
  <si>
    <t>12</t>
  </si>
  <si>
    <t>月</t>
  </si>
  <si>
    <t>急救车辆年内正常运行</t>
  </si>
  <si>
    <t>救治患者满意度</t>
  </si>
  <si>
    <t>90%以上</t>
  </si>
  <si>
    <t>患者满意度</t>
  </si>
  <si>
    <t xml:space="preserve">  政府采购设备购置（自有资金）经费</t>
  </si>
  <si>
    <t>为了满足医院的正常运行且更好的满足患者的就医需求和改善患者就医体验，医院需进行设备采购和零星工程采购。</t>
  </si>
  <si>
    <t>购置设备数量</t>
  </si>
  <si>
    <t>100</t>
  </si>
  <si>
    <t>台（套）</t>
  </si>
  <si>
    <t>反映购置数量完成情况。</t>
  </si>
  <si>
    <t>验收通过率</t>
  </si>
  <si>
    <t>反映设备购置的产品质量情况。
验收通过率=（通过验收的购置数量/购置总数量）*100%。</t>
  </si>
  <si>
    <t>设备使用年限</t>
  </si>
  <si>
    <t>年</t>
  </si>
  <si>
    <t>反映新投入设备使用年限情况。</t>
  </si>
  <si>
    <t>使用人员满意度</t>
  </si>
  <si>
    <t>95</t>
  </si>
  <si>
    <t>反映服务对象对购置设备的整体满意情况。
使用人员满意度=（对购置设备满意的人数/问卷调查人数）*100%。</t>
  </si>
  <si>
    <t xml:space="preserve">  处级干部体检项目经费</t>
  </si>
  <si>
    <t>1、保障各级干部健康需求
2、提高干部医疗保健服务质量
3、开展干部健康教育与促进工作</t>
  </si>
  <si>
    <t>年内完成干部体检人数</t>
  </si>
  <si>
    <t>3000人</t>
  </si>
  <si>
    <t>人</t>
  </si>
  <si>
    <t>处级干部体检人数</t>
  </si>
  <si>
    <t>处级干部体检标准</t>
  </si>
  <si>
    <t>1000元/人</t>
  </si>
  <si>
    <t>元/人</t>
  </si>
  <si>
    <t>厅级干部体检标准</t>
  </si>
  <si>
    <t>1500元/人</t>
  </si>
  <si>
    <t>医疗健康保障</t>
  </si>
  <si>
    <t>90%</t>
  </si>
  <si>
    <t>保障“预防为主”的卫生工作方针，通过早发现、早治疗、治小病防大病，提高干部自我保健意识。</t>
  </si>
  <si>
    <t>体检满意度</t>
  </si>
  <si>
    <t>医疗服务满意度</t>
  </si>
  <si>
    <t>预算06表</t>
  </si>
  <si>
    <t>政府性基金预算支出预算表</t>
  </si>
  <si>
    <t>单位名称</t>
  </si>
  <si>
    <t>本年政府性基金预算支出</t>
  </si>
  <si>
    <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</si>
  <si>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</si>
  <si>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</si>
  <si>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</si>
  <si>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</si>
  <si>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</si>
  <si>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</si>
  <si>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</si>
  <si>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</si>
  <si>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</si>
  <si>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</si>
  <si>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</si>
  <si>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通用设备</t>
  </si>
  <si>
    <t>A02000000 设备</t>
  </si>
  <si>
    <t>元</t>
  </si>
  <si>
    <t>消防设备</t>
  </si>
  <si>
    <t>医疗设备</t>
  </si>
  <si>
    <t>智慧医院建设一期（硬件）</t>
  </si>
  <si>
    <t>家具用具</t>
  </si>
  <si>
    <t>A05000000 家具和用具</t>
  </si>
  <si>
    <t>智慧医院建设一期（软件）</t>
  </si>
  <si>
    <t>A08000000 无形资产</t>
  </si>
  <si>
    <t>医院老院区拆迁区域场平及绿化</t>
  </si>
  <si>
    <t>B02000000 构筑物施工</t>
  </si>
  <si>
    <t>零星修缮改造</t>
  </si>
  <si>
    <t>B08000000 修缮工程</t>
  </si>
  <si>
    <t>数据中心机房硬件维保等</t>
  </si>
  <si>
    <t>C16000000 信息技术服务</t>
  </si>
  <si>
    <t>医疗设备维护与保养</t>
  </si>
  <si>
    <t>C23000000 商务服务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</si>
  <si>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</si>
  <si>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</si>
  <si>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</si>
  <si>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</si>
  <si>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</si>
  <si>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</si>
  <si>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</si>
  <si>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</si>
  <si>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</si>
  <si>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</si>
  <si>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</si>
  <si>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</si>
  <si>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</si>
  <si>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</si>
  <si>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</si>
  <si>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</si>
  <si>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</si>
  <si>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</si>
  <si>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</si>
  <si>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</si>
  <si>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</si>
  <si>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</si>
  <si>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</si>
  <si>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</si>
  <si>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预算09-2表</t>
  </si>
  <si>
    <t>市对下转移支付绩效目标表</t>
  </si>
  <si>
    <t>预算10表</t>
  </si>
  <si>
    <t>新增资产配置表</t>
  </si>
  <si>
    <t>资产类别</t>
  </si>
  <si>
    <t>资产分类代码.名称</t>
  </si>
  <si>
    <t>资产名称</t>
  </si>
  <si>
    <t>计量单位</t>
  </si>
  <si>
    <t>财政部门批复数（元）</t>
  </si>
  <si>
    <t>单价</t>
  </si>
  <si>
    <t>金额</t>
  </si>
  <si>
    <t>设备</t>
  </si>
  <si>
    <t>家具和用具</t>
  </si>
  <si>
    <t>无形资产</t>
  </si>
  <si>
    <t>构筑物施工</t>
  </si>
  <si>
    <t>修缮工程</t>
  </si>
  <si>
    <t>信息技术服务</t>
  </si>
  <si>
    <t>商务服务</t>
  </si>
  <si>
    <t>预算11表</t>
  </si>
  <si>
    <t>上级补助项目支出预算表</t>
  </si>
  <si>
    <t>上级补助</t>
  </si>
  <si>
    <t>2023年医疗服务与保障能力提升（公立医院综合改革）中央补助资金</t>
  </si>
  <si>
    <t>30218</t>
  </si>
  <si>
    <t>专用材料费</t>
  </si>
  <si>
    <t>预算12表</t>
  </si>
  <si>
    <t>部门项目中期规划预算表</t>
  </si>
  <si>
    <t>项目级次</t>
  </si>
  <si>
    <t>2023年</t>
  </si>
  <si>
    <t>2024年</t>
  </si>
  <si>
    <t>2025年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</si>
</sst>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00_);[Red]\-0.00\ "/>
    <numFmt numFmtId="179" formatCode="0.00_ "/>
    <numFmt numFmtId="180" formatCode="#,##0.00_ "/>
  </numFmts>
  <fonts count="20">
    <font>
      <sz val="9"/>
      <name val="宋体"/>
      <charset val="134"/>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宋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34"/>
    </font>
    <font>
      <sz val="16"/>
      <name val="仿宋_GB2312"/>
      <charset val="134"/>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s>
  <cellStyleXfs count="2">
    <xf numFmtId="0" fontId="0" fillId="0" borderId="0">
      <alignment vertical="center"/>
    </xf>
    <xf numFmtId="0" fontId="6" fillId="0" borderId="0">
      <alignment vertical="top"/>
      <protection locked="0"/>
    </xf>
  </cellStyleXfs>
  <cellXfs count="278">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49" fontId="2" fillId="0" borderId="0" xfId="1" applyNumberFormat="1" applyFont="1" applyFill="1" applyBorder="1" applyAlignment="1" applyProtection="1"/>
    <xf numFmtId="0" fontId="2" fillId="0" borderId="0" xfId="1" applyFont="1" applyFill="1" applyBorder="1" applyAlignment="1" applyProtection="1"/>
    <xf numFmtId="0" fontId="2" fillId="0" borderId="0" xfId="1" applyFont="1" applyFill="1" applyBorder="1" applyAlignment="1" applyProtection="1">
      <alignment horizontal="right" vertical="center"/>
      <protection locked="0"/>
    </xf>
    <xf numFmtId="0" fontId="5" fillId="0" borderId="0" xfId="1" applyFont="1" applyFill="1" applyBorder="1" applyAlignment="1" applyProtection="1"/>
    <xf numFmtId="0" fontId="2" fillId="0" borderId="0" xfId="1" applyFont="1" applyFill="1" applyBorder="1" applyAlignment="1" applyProtection="1">
      <alignment horizontal="right"/>
      <protection locked="0"/>
    </xf>
    <xf numFmtId="0" fontId="5" fillId="0" borderId="1"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1" fillId="0" borderId="7" xfId="1" applyFont="1" applyFill="1" applyBorder="1" applyAlignment="1" applyProtection="1">
      <alignment horizontal="center" vertical="center"/>
      <protection locked="0"/>
    </xf>
    <xf numFmtId="0" fontId="6" fillId="0" borderId="7" xfId="1" applyFont="1" applyFill="1" applyBorder="1" applyAlignment="1" applyProtection="1">
      <alignment horizontal="left" vertical="center" wrapText="1"/>
      <protection locked="0"/>
    </xf>
    <xf numFmtId="0" fontId="4" fillId="0" borderId="7" xfId="1" applyFont="1" applyFill="1" applyBorder="1" applyAlignment="1" applyProtection="1">
      <alignment horizontal="left" vertical="center"/>
      <protection locked="0"/>
    </xf>
    <xf numFmtId="0" fontId="4" fillId="0" borderId="7" xfId="1" applyFont="1" applyFill="1" applyBorder="1" applyAlignment="1" applyProtection="1">
      <alignment horizontal="right" vertical="center" wrapText="1"/>
      <protection locked="0"/>
    </xf>
    <xf numFmtId="0" fontId="4" fillId="0" borderId="1" xfId="1" applyFont="1" applyFill="1" applyBorder="1" applyAlignment="1" applyProtection="1">
      <alignment horizontal="right" vertical="center" wrapText="1"/>
      <protection locked="0"/>
    </xf>
    <xf numFmtId="0" fontId="5" fillId="0" borderId="5" xfId="1" applyFont="1" applyFill="1" applyBorder="1" applyAlignment="1" applyProtection="1">
      <alignment horizontal="center" vertical="center"/>
    </xf>
    <xf numFmtId="0" fontId="4" fillId="0" borderId="7" xfId="1" applyFont="1" applyFill="1" applyBorder="1" applyAlignment="1" applyProtection="1">
      <alignment horizontal="left" vertical="center" wrapText="1"/>
    </xf>
    <xf numFmtId="4" fontId="6" fillId="0" borderId="7" xfId="1" applyNumberFormat="1" applyFont="1" applyFill="1" applyBorder="1" applyAlignment="1" applyProtection="1">
      <alignment horizontal="right" vertical="center" wrapText="1"/>
    </xf>
    <xf numFmtId="4" fontId="6" fillId="0" borderId="7" xfId="1" applyNumberFormat="1" applyFont="1" applyFill="1" applyBorder="1" applyAlignment="1" applyProtection="1">
      <alignment horizontal="right" vertical="center" wrapText="1"/>
      <protection locked="0"/>
    </xf>
    <xf numFmtId="0" fontId="4" fillId="0" borderId="7" xfId="1" applyFont="1" applyFill="1" applyBorder="1" applyAlignment="1" applyProtection="1">
      <alignment horizontal="right" vertical="center" wrapText="1"/>
    </xf>
    <xf numFmtId="0" fontId="1"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4" fillId="0" borderId="0" xfId="1" applyFont="1" applyFill="1" applyBorder="1" applyAlignment="1" applyProtection="1">
      <alignment horizontal="right" vertical="center"/>
    </xf>
    <xf numFmtId="0" fontId="5" fillId="0" borderId="7"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protection locked="0"/>
    </xf>
    <xf numFmtId="0" fontId="4" fillId="0" borderId="4" xfId="1" applyFont="1" applyFill="1" applyBorder="1" applyAlignment="1" applyProtection="1">
      <alignment vertical="center" wrapText="1"/>
      <protection locked="0"/>
    </xf>
    <xf numFmtId="0" fontId="5" fillId="0" borderId="7" xfId="1" applyFont="1" applyFill="1" applyBorder="1" applyAlignment="1" applyProtection="1">
      <alignment horizontal="center" vertical="center" wrapText="1"/>
      <protection locked="0"/>
    </xf>
    <xf numFmtId="0" fontId="5" fillId="0" borderId="7" xfId="1" applyFont="1" applyFill="1" applyBorder="1" applyAlignment="1" applyProtection="1">
      <alignment horizontal="center" vertical="center"/>
      <protection locked="0"/>
    </xf>
    <xf numFmtId="0" fontId="4" fillId="0"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4" fillId="0" borderId="1" xfId="1" applyFont="1" applyFill="1" applyBorder="1" applyAlignment="1" applyProtection="1">
      <alignment vertical="center" wrapText="1"/>
    </xf>
    <xf numFmtId="0" fontId="4"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protection locked="0"/>
    </xf>
    <xf numFmtId="0" fontId="6" fillId="0" borderId="11"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xf>
    <xf numFmtId="0" fontId="4" fillId="0" borderId="0" xfId="1" applyFont="1" applyFill="1" applyBorder="1" applyAlignment="1" applyProtection="1">
      <alignment horizontal="right" vertical="center"/>
      <protection locked="0"/>
    </xf>
    <xf numFmtId="0" fontId="2" fillId="0" borderId="0" xfId="1" applyFont="1" applyFill="1" applyBorder="1" applyAlignment="1" applyProtection="1">
      <alignment horizontal="right" vertical="center"/>
    </xf>
    <xf numFmtId="0" fontId="5" fillId="0" borderId="0" xfId="1" applyFont="1" applyFill="1" applyBorder="1" applyAlignment="1" applyProtection="1">
      <alignment wrapText="1"/>
    </xf>
    <xf numFmtId="0" fontId="1" fillId="0" borderId="0" xfId="1" applyFont="1" applyFill="1" applyBorder="1" applyAlignment="1" applyProtection="1">
      <alignment wrapText="1"/>
    </xf>
    <xf numFmtId="0" fontId="5" fillId="0" borderId="8"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4" fillId="0" borderId="11" xfId="1" applyFont="1" applyFill="1" applyBorder="1" applyAlignment="1" applyProtection="1">
      <alignment horizontal="right" vertical="center"/>
      <protection locked="0"/>
    </xf>
    <xf numFmtId="0" fontId="6" fillId="0" borderId="11" xfId="1" applyFont="1" applyFill="1" applyBorder="1" applyAlignment="1" applyProtection="1">
      <alignment horizontal="right" vertical="center"/>
      <protection locked="0"/>
    </xf>
    <xf numFmtId="0" fontId="4" fillId="0" borderId="11" xfId="1" applyFont="1" applyFill="1" applyBorder="1" applyAlignment="1" applyProtection="1">
      <alignment vertical="center" wrapText="1"/>
    </xf>
    <xf numFmtId="0" fontId="4" fillId="0" borderId="0" xfId="1" applyFont="1" applyFill="1" applyBorder="1" applyAlignment="1" applyProtection="1">
      <alignment horizontal="right"/>
      <protection locked="0"/>
    </xf>
    <xf numFmtId="0" fontId="8" fillId="0" borderId="1" xfId="1" applyFont="1" applyFill="1" applyBorder="1" applyAlignment="1" applyProtection="1">
      <alignment horizontal="center" vertical="center"/>
      <protection locked="0"/>
    </xf>
    <xf numFmtId="0" fontId="8" fillId="0" borderId="1" xfId="1" applyFont="1" applyFill="1" applyBorder="1" applyAlignment="1" applyProtection="1">
      <alignment horizontal="center" vertical="center"/>
    </xf>
    <xf numFmtId="0" fontId="2" fillId="0" borderId="0" xfId="1" applyFont="1" applyFill="1" applyBorder="1" applyAlignment="1" applyProtection="1">
      <alignment wrapText="1"/>
    </xf>
    <xf numFmtId="0" fontId="2" fillId="0" borderId="0" xfId="1" applyFont="1" applyFill="1" applyBorder="1" applyAlignment="1" applyProtection="1">
      <protection locked="0"/>
    </xf>
    <xf numFmtId="0" fontId="5" fillId="0" borderId="0" xfId="1" applyFont="1" applyFill="1" applyBorder="1" applyAlignment="1" applyProtection="1">
      <protection locked="0"/>
    </xf>
    <xf numFmtId="0" fontId="5" fillId="0" borderId="13"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protection locked="0"/>
    </xf>
    <xf numFmtId="0" fontId="5" fillId="0" borderId="13" xfId="1" applyFont="1" applyFill="1" applyBorder="1" applyAlignment="1" applyProtection="1">
      <alignment horizontal="center" vertical="center"/>
      <protection locked="0"/>
    </xf>
    <xf numFmtId="0" fontId="4" fillId="0" borderId="6" xfId="1" applyFont="1" applyFill="1" applyBorder="1" applyAlignment="1" applyProtection="1">
      <alignment horizontal="left" vertical="center" wrapText="1"/>
    </xf>
    <xf numFmtId="0" fontId="4" fillId="0" borderId="13" xfId="1" applyFont="1" applyFill="1" applyBorder="1" applyAlignment="1" applyProtection="1">
      <alignment horizontal="left" vertical="center" wrapText="1"/>
    </xf>
    <xf numFmtId="0" fontId="4" fillId="0" borderId="13" xfId="1" applyFont="1" applyFill="1" applyBorder="1" applyAlignment="1" applyProtection="1">
      <alignment horizontal="right" vertical="center"/>
      <protection locked="0"/>
    </xf>
    <xf numFmtId="0" fontId="4" fillId="0" borderId="13" xfId="1" applyFont="1" applyFill="1" applyBorder="1" applyAlignment="1" applyProtection="1">
      <alignment horizontal="left" vertical="center" wrapText="1"/>
      <protection locked="0"/>
    </xf>
    <xf numFmtId="0" fontId="4" fillId="0" borderId="13" xfId="1" applyFont="1" applyFill="1" applyBorder="1" applyAlignment="1" applyProtection="1">
      <alignment horizontal="right" vertical="center"/>
    </xf>
    <xf numFmtId="0" fontId="4" fillId="0" borderId="12" xfId="1" applyFont="1" applyFill="1" applyBorder="1" applyAlignment="1" applyProtection="1">
      <alignment horizontal="right" vertical="center"/>
      <protection locked="0"/>
    </xf>
    <xf numFmtId="0" fontId="6" fillId="0" borderId="0" xfId="1" applyFont="1" applyFill="1" applyBorder="1" applyAlignment="1" applyProtection="1">
      <alignment vertical="top" wrapText="1"/>
      <protection locked="0"/>
    </xf>
    <xf numFmtId="0" fontId="4" fillId="0" borderId="7" xfId="1" applyFont="1" applyFill="1" applyBorder="1" applyAlignment="1" applyProtection="1">
      <alignment horizontal="right" vertical="center"/>
      <protection locked="0"/>
    </xf>
    <xf numFmtId="0" fontId="4" fillId="0" borderId="1"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wrapText="1"/>
      <protection locked="0"/>
    </xf>
    <xf numFmtId="0" fontId="4" fillId="0" borderId="0" xfId="1" applyFont="1" applyFill="1" applyBorder="1" applyAlignment="1" applyProtection="1">
      <alignment horizontal="right" wrapText="1"/>
      <protection locked="0"/>
    </xf>
    <xf numFmtId="0" fontId="4" fillId="0" borderId="0" xfId="1" applyFont="1" applyFill="1" applyBorder="1" applyAlignment="1" applyProtection="1">
      <alignment horizontal="right" wrapText="1"/>
    </xf>
    <xf numFmtId="0" fontId="5" fillId="0" borderId="13" xfId="1" applyFont="1" applyFill="1" applyBorder="1" applyAlignment="1" applyProtection="1">
      <alignment horizontal="center" vertical="center"/>
    </xf>
    <xf numFmtId="4" fontId="4" fillId="0" borderId="13" xfId="1" applyNumberFormat="1" applyFont="1" applyFill="1" applyBorder="1" applyAlignment="1" applyProtection="1">
      <alignment horizontal="right" vertical="center"/>
      <protection locked="0"/>
    </xf>
    <xf numFmtId="3" fontId="4" fillId="0" borderId="13" xfId="1" applyNumberFormat="1" applyFont="1" applyFill="1" applyBorder="1" applyAlignment="1" applyProtection="1">
      <alignment horizontal="right" vertical="center"/>
    </xf>
    <xf numFmtId="4" fontId="4" fillId="0" borderId="13" xfId="1" applyNumberFormat="1" applyFont="1" applyFill="1" applyBorder="1" applyAlignment="1" applyProtection="1">
      <alignment horizontal="right" vertical="center"/>
    </xf>
    <xf numFmtId="4" fontId="4" fillId="0" borderId="7" xfId="1" applyNumberFormat="1" applyFont="1" applyFill="1" applyBorder="1" applyAlignment="1" applyProtection="1">
      <alignment horizontal="right" vertical="center"/>
      <protection locked="0"/>
    </xf>
    <xf numFmtId="0" fontId="4" fillId="0" borderId="0" xfId="1" applyFont="1" applyFill="1" applyBorder="1" applyAlignment="1" applyProtection="1">
      <alignment horizontal="right"/>
    </xf>
    <xf numFmtId="49" fontId="1" fillId="0" borderId="0" xfId="1" applyNumberFormat="1" applyFont="1" applyFill="1" applyBorder="1" applyAlignment="1" applyProtection="1"/>
    <xf numFmtId="0" fontId="9" fillId="0" borderId="0" xfId="1" applyFont="1" applyFill="1" applyBorder="1" applyAlignment="1" applyProtection="1">
      <alignment horizontal="right"/>
      <protection locked="0"/>
    </xf>
    <xf numFmtId="49" fontId="9" fillId="0" borderId="0" xfId="1" applyNumberFormat="1" applyFont="1" applyFill="1" applyBorder="1" applyAlignment="1" applyProtection="1">
      <protection locked="0"/>
    </xf>
    <xf numFmtId="0" fontId="2" fillId="0" borderId="0" xfId="1" applyFont="1" applyFill="1" applyBorder="1" applyAlignment="1" applyProtection="1">
      <alignment horizontal="right"/>
    </xf>
    <xf numFmtId="49" fontId="5" fillId="0" borderId="7" xfId="1" applyNumberFormat="1" applyFont="1" applyFill="1" applyBorder="1" applyAlignment="1" applyProtection="1">
      <alignment horizontal="center" vertical="center"/>
      <protection locked="0"/>
    </xf>
    <xf numFmtId="178" fontId="4" fillId="0" borderId="7" xfId="1" applyNumberFormat="1" applyFont="1" applyFill="1" applyBorder="1" applyAlignment="1" applyProtection="1">
      <alignment horizontal="right" vertical="center"/>
      <protection locked="0"/>
    </xf>
    <xf numFmtId="178" fontId="4" fillId="0" borderId="7" xfId="1" applyNumberFormat="1" applyFont="1" applyFill="1" applyBorder="1" applyAlignment="1" applyProtection="1">
      <alignment horizontal="right" vertical="center" wrapText="1"/>
      <protection locked="0"/>
    </xf>
    <xf numFmtId="178" fontId="4" fillId="0" borderId="7" xfId="1" applyNumberFormat="1" applyFont="1" applyFill="1" applyBorder="1" applyAlignment="1" applyProtection="1">
      <alignment horizontal="right" vertical="center"/>
    </xf>
    <xf numFmtId="178" fontId="4" fillId="0" borderId="7" xfId="1" applyNumberFormat="1" applyFont="1" applyFill="1" applyBorder="1" applyAlignment="1" applyProtection="1">
      <alignment horizontal="right" vertical="center" wrapText="1"/>
    </xf>
    <xf numFmtId="178" fontId="4" fillId="0" borderId="1" xfId="1" applyNumberFormat="1" applyFont="1" applyFill="1" applyBorder="1" applyAlignment="1" applyProtection="1">
      <alignment horizontal="right" vertical="center"/>
    </xf>
    <xf numFmtId="178" fontId="4" fillId="0" borderId="1" xfId="1" applyNumberFormat="1" applyFont="1" applyFill="1" applyBorder="1" applyAlignment="1" applyProtection="1">
      <alignment horizontal="right" vertical="center" wrapText="1"/>
    </xf>
    <xf numFmtId="0" fontId="4" fillId="0" borderId="7" xfId="1" applyFont="1" applyFill="1" applyBorder="1" applyAlignment="1" applyProtection="1">
      <alignment vertical="center"/>
      <protection locked="0"/>
    </xf>
    <xf numFmtId="0" fontId="4" fillId="0" borderId="7" xfId="1" applyFont="1" applyFill="1" applyBorder="1" applyAlignment="1" applyProtection="1">
      <alignment vertical="center" wrapText="1"/>
    </xf>
    <xf numFmtId="0" fontId="4" fillId="0" borderId="7"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protection locked="0"/>
    </xf>
    <xf numFmtId="0" fontId="1" fillId="0" borderId="0" xfId="1" applyFont="1" applyFill="1" applyBorder="1" applyAlignment="1" applyProtection="1">
      <alignment vertical="top"/>
    </xf>
    <xf numFmtId="0" fontId="6" fillId="0" borderId="7"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xf>
    <xf numFmtId="0" fontId="1" fillId="0" borderId="7" xfId="1" applyFont="1" applyFill="1" applyBorder="1" applyAlignment="1" applyProtection="1"/>
    <xf numFmtId="4" fontId="4" fillId="0" borderId="7" xfId="1" applyNumberFormat="1" applyFont="1" applyFill="1" applyBorder="1" applyAlignment="1" applyProtection="1">
      <alignment horizontal="right" vertical="center"/>
    </xf>
    <xf numFmtId="4" fontId="11" fillId="0" borderId="0" xfId="1" applyNumberFormat="1" applyFont="1" applyFill="1" applyBorder="1" applyAlignment="1" applyProtection="1">
      <alignment horizontal="right" vertical="center"/>
      <protection locked="0"/>
    </xf>
    <xf numFmtId="0" fontId="1" fillId="0" borderId="0" xfId="1" applyFont="1" applyFill="1" applyBorder="1" applyAlignment="1" applyProtection="1">
      <alignment vertical="top"/>
      <protection locked="0"/>
    </xf>
    <xf numFmtId="49" fontId="2" fillId="0" borderId="0" xfId="1" applyNumberFormat="1" applyFont="1" applyFill="1" applyBorder="1" applyAlignment="1" applyProtection="1">
      <protection locked="0"/>
    </xf>
    <xf numFmtId="0" fontId="4" fillId="0" borderId="7" xfId="1" applyFont="1" applyFill="1" applyBorder="1" applyAlignment="1" applyProtection="1">
      <alignment horizontal="left" vertical="center"/>
    </xf>
    <xf numFmtId="0" fontId="12" fillId="0" borderId="0" xfId="1" applyFont="1" applyFill="1" applyBorder="1" applyAlignment="1" applyProtection="1">
      <alignment horizontal="center"/>
    </xf>
    <xf numFmtId="0" fontId="12" fillId="0" borderId="0" xfId="1" applyFont="1" applyFill="1" applyBorder="1" applyAlignment="1" applyProtection="1">
      <alignment horizontal="center" wrapText="1"/>
    </xf>
    <xf numFmtId="0" fontId="12" fillId="0" borderId="0" xfId="1" applyFont="1" applyFill="1" applyBorder="1" applyAlignment="1" applyProtection="1">
      <alignment wrapText="1"/>
    </xf>
    <xf numFmtId="0" fontId="12" fillId="0" borderId="0" xfId="1" applyFont="1" applyFill="1" applyBorder="1" applyAlignment="1" applyProtection="1"/>
    <xf numFmtId="0" fontId="1" fillId="0" borderId="0" xfId="1" applyFont="1" applyFill="1" applyBorder="1" applyAlignment="1" applyProtection="1">
      <alignment horizontal="center" wrapText="1"/>
    </xf>
    <xf numFmtId="0" fontId="6" fillId="0" borderId="0" xfId="1" applyFont="1" applyFill="1" applyBorder="1" applyAlignment="1" applyProtection="1">
      <alignment horizontal="right" wrapText="1"/>
    </xf>
    <xf numFmtId="0" fontId="12" fillId="0" borderId="11" xfId="1" applyFont="1" applyFill="1" applyBorder="1" applyAlignment="1" applyProtection="1">
      <alignment horizontal="center" vertical="center" wrapText="1"/>
    </xf>
    <xf numFmtId="4" fontId="4" fillId="0" borderId="11" xfId="1" applyNumberFormat="1" applyFont="1" applyFill="1" applyBorder="1" applyAlignment="1" applyProtection="1">
      <alignment horizontal="right" vertical="center"/>
    </xf>
    <xf numFmtId="4" fontId="6" fillId="0" borderId="11" xfId="1" applyNumberFormat="1" applyFont="1" applyFill="1" applyBorder="1" applyAlignment="1" applyProtection="1">
      <alignment horizontal="right" vertical="center"/>
    </xf>
    <xf numFmtId="49" fontId="5" fillId="0" borderId="7" xfId="1" applyNumberFormat="1" applyFont="1" applyFill="1" applyBorder="1" applyAlignment="1" applyProtection="1">
      <alignment horizontal="center" vertical="center"/>
    </xf>
    <xf numFmtId="4" fontId="0" fillId="0" borderId="0" xfId="1" applyNumberFormat="1" applyFont="1" applyFill="1" applyBorder="1" applyAlignment="1" applyProtection="1">
      <alignment horizontal="right" vertical="center" wrapText="1"/>
      <protection locked="0"/>
    </xf>
    <xf numFmtId="4" fontId="0" fillId="0" borderId="0" xfId="1" applyNumberFormat="1" applyFont="1" applyFill="1" applyBorder="1" applyAlignment="1" applyProtection="1">
      <alignment horizontal="right" vertical="center" wrapText="1"/>
    </xf>
    <xf numFmtId="10" fontId="1" fillId="0" borderId="0" xfId="1" applyNumberFormat="1" applyFont="1" applyFill="1" applyBorder="1" applyAlignment="1" applyProtection="1"/>
    <xf numFmtId="0" fontId="2" fillId="0" borderId="0" xfId="1" applyFont="1" applyFill="1" applyBorder="1" applyAlignment="1" applyProtection="1">
      <alignment vertical="center"/>
    </xf>
    <xf numFmtId="0" fontId="16" fillId="0" borderId="0" xfId="1" applyFont="1" applyFill="1" applyBorder="1" applyAlignment="1" applyProtection="1">
      <alignment horizontal="center" vertical="center"/>
    </xf>
    <xf numFmtId="0" fontId="4" fillId="0" borderId="7" xfId="1" applyFont="1" applyFill="1" applyBorder="1" applyAlignment="1" applyProtection="1">
      <alignment vertical="center"/>
    </xf>
    <xf numFmtId="0" fontId="17" fillId="0" borderId="7" xfId="1" applyFont="1" applyFill="1" applyBorder="1" applyAlignment="1" applyProtection="1">
      <alignment horizontal="center" vertical="center"/>
    </xf>
    <xf numFmtId="0" fontId="17" fillId="0" borderId="7" xfId="1" applyFont="1" applyFill="1" applyBorder="1" applyAlignment="1" applyProtection="1">
      <alignment horizontal="right" vertical="center"/>
    </xf>
    <xf numFmtId="0" fontId="17" fillId="0" borderId="7" xfId="1" applyFont="1" applyFill="1" applyBorder="1" applyAlignment="1" applyProtection="1">
      <alignment horizontal="center" vertical="center"/>
      <protection locked="0"/>
    </xf>
    <xf numFmtId="4" fontId="17" fillId="0" borderId="7" xfId="1" applyNumberFormat="1" applyFont="1" applyFill="1" applyBorder="1" applyAlignment="1" applyProtection="1">
      <alignment horizontal="right" vertical="center"/>
    </xf>
    <xf numFmtId="4" fontId="18" fillId="0" borderId="0" xfId="1" applyNumberFormat="1" applyFont="1" applyFill="1" applyBorder="1" applyAlignment="1" applyProtection="1">
      <alignment horizontal="right" vertical="center"/>
    </xf>
    <xf numFmtId="10" fontId="1" fillId="0" borderId="0" xfId="1" applyNumberFormat="1" applyFont="1" applyFill="1" applyBorder="1" applyAlignment="1" applyProtection="1">
      <alignment vertical="center"/>
    </xf>
    <xf numFmtId="3" fontId="5" fillId="0" borderId="7" xfId="1" applyNumberFormat="1" applyFont="1" applyFill="1" applyBorder="1" applyAlignment="1" applyProtection="1">
      <alignment horizontal="center" vertical="center"/>
      <protection locked="0"/>
    </xf>
    <xf numFmtId="3" fontId="5" fillId="0" borderId="7" xfId="1" applyNumberFormat="1" applyFont="1" applyFill="1" applyBorder="1" applyAlignment="1" applyProtection="1">
      <alignment horizontal="center" vertical="center"/>
    </xf>
    <xf numFmtId="0" fontId="4" fillId="0" borderId="7" xfId="1" applyFont="1" applyFill="1" applyBorder="1" applyAlignment="1" applyProtection="1">
      <alignment horizontal="right" vertical="center"/>
    </xf>
    <xf numFmtId="0" fontId="2" fillId="0" borderId="2" xfId="1" applyFont="1" applyFill="1" applyBorder="1" applyAlignment="1" applyProtection="1">
      <alignment horizontal="center" vertical="center"/>
    </xf>
    <xf numFmtId="3" fontId="2" fillId="0" borderId="2" xfId="1" applyNumberFormat="1" applyFont="1" applyFill="1" applyBorder="1" applyAlignment="1" applyProtection="1">
      <alignment horizontal="center" vertical="center"/>
    </xf>
    <xf numFmtId="3" fontId="2" fillId="0" borderId="7" xfId="1" applyNumberFormat="1" applyFont="1" applyFill="1" applyBorder="1" applyAlignment="1" applyProtection="1">
      <alignment horizontal="center" vertical="center"/>
    </xf>
    <xf numFmtId="0" fontId="2" fillId="0" borderId="7"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protection locked="0"/>
    </xf>
    <xf numFmtId="3" fontId="2" fillId="0" borderId="7" xfId="1" applyNumberFormat="1" applyFont="1" applyFill="1" applyBorder="1" applyAlignment="1" applyProtection="1">
      <alignment horizontal="center" vertical="center"/>
      <protection locked="0"/>
    </xf>
    <xf numFmtId="3" fontId="2" fillId="0" borderId="2" xfId="1" applyNumberFormat="1" applyFont="1" applyFill="1" applyBorder="1" applyAlignment="1" applyProtection="1">
      <alignment horizontal="center" vertical="center"/>
      <protection locked="0"/>
    </xf>
    <xf numFmtId="3" fontId="2" fillId="0" borderId="6" xfId="1" applyNumberFormat="1" applyFont="1" applyFill="1" applyBorder="1" applyAlignment="1" applyProtection="1">
      <alignment horizontal="center" vertical="center"/>
      <protection locked="0"/>
    </xf>
    <xf numFmtId="3" fontId="2" fillId="0" borderId="13" xfId="1" applyNumberFormat="1" applyFont="1" applyFill="1" applyBorder="1" applyAlignment="1" applyProtection="1">
      <alignment horizontal="center" vertical="center"/>
      <protection locked="0"/>
    </xf>
    <xf numFmtId="3" fontId="2" fillId="0" borderId="13" xfId="1" applyNumberFormat="1" applyFont="1" applyFill="1" applyBorder="1" applyAlignment="1" applyProtection="1">
      <alignment horizontal="center" vertical="center"/>
    </xf>
    <xf numFmtId="4" fontId="4" fillId="0" borderId="6" xfId="1" applyNumberFormat="1" applyFont="1" applyFill="1" applyBorder="1" applyAlignment="1" applyProtection="1">
      <alignment horizontal="right" vertical="center"/>
      <protection locked="0"/>
    </xf>
    <xf numFmtId="0" fontId="4" fillId="0" borderId="6" xfId="1" applyFont="1" applyFill="1" applyBorder="1" applyAlignment="1" applyProtection="1">
      <alignment horizontal="left" vertical="center"/>
    </xf>
    <xf numFmtId="4" fontId="4" fillId="0" borderId="16" xfId="1" applyNumberFormat="1" applyFont="1" applyFill="1" applyBorder="1" applyAlignment="1" applyProtection="1">
      <alignment horizontal="right" vertical="center"/>
    </xf>
    <xf numFmtId="4" fontId="4" fillId="0" borderId="16" xfId="1" applyNumberFormat="1" applyFont="1" applyFill="1" applyBorder="1" applyAlignment="1" applyProtection="1">
      <alignment horizontal="right" vertical="center"/>
      <protection locked="0"/>
    </xf>
    <xf numFmtId="0" fontId="17" fillId="0" borderId="6" xfId="1" applyFont="1" applyFill="1" applyBorder="1" applyAlignment="1" applyProtection="1">
      <alignment horizontal="center" vertical="center"/>
    </xf>
    <xf numFmtId="0" fontId="17" fillId="0" borderId="16" xfId="1" applyFont="1" applyFill="1" applyBorder="1" applyAlignment="1" applyProtection="1">
      <alignment horizontal="right" vertical="center"/>
    </xf>
    <xf numFmtId="4" fontId="17" fillId="0" borderId="16" xfId="1" applyNumberFormat="1" applyFont="1" applyFill="1" applyBorder="1" applyAlignment="1" applyProtection="1">
      <alignment horizontal="right" vertical="center"/>
    </xf>
    <xf numFmtId="0" fontId="17" fillId="0" borderId="6" xfId="1" applyFont="1" applyFill="1" applyBorder="1" applyAlignment="1" applyProtection="1">
      <alignment horizontal="center" vertical="center"/>
      <protection locked="0"/>
    </xf>
    <xf numFmtId="4" fontId="17" fillId="0" borderId="7" xfId="1" applyNumberFormat="1" applyFont="1" applyFill="1" applyBorder="1" applyAlignment="1" applyProtection="1">
      <alignment horizontal="right" vertical="center"/>
      <protection locked="0"/>
    </xf>
    <xf numFmtId="4" fontId="19" fillId="0" borderId="0" xfId="0" applyNumberFormat="1" applyFont="1" applyAlignment="1">
      <alignment horizontal="justify" vertical="center"/>
    </xf>
    <xf numFmtId="0" fontId="7" fillId="0" borderId="0" xfId="1" applyFont="1" applyFill="1" applyBorder="1" applyAlignment="1" applyProtection="1">
      <alignment horizontal="center" vertical="center"/>
    </xf>
    <xf numFmtId="0" fontId="3" fillId="0" borderId="0" xfId="1" applyFont="1" applyFill="1" applyBorder="1" applyAlignment="1" applyProtection="1">
      <alignment horizontal="center" vertical="top"/>
    </xf>
    <xf numFmtId="0" fontId="4" fillId="0" borderId="0" xfId="1" applyFont="1" applyFill="1" applyBorder="1" applyAlignment="1" applyProtection="1">
      <alignment horizontal="left" vertical="center"/>
    </xf>
    <xf numFmtId="0" fontId="16" fillId="0" borderId="0"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1"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4" fillId="0" borderId="0" xfId="1" applyFont="1" applyFill="1" applyBorder="1" applyAlignment="1" applyProtection="1">
      <alignment horizontal="right" wrapText="1"/>
      <protection locked="0"/>
    </xf>
    <xf numFmtId="0" fontId="2" fillId="0" borderId="0" xfId="1" applyFont="1" applyFill="1" applyBorder="1" applyAlignment="1" applyProtection="1">
      <alignment horizontal="right" vertical="center"/>
      <protection locked="0"/>
    </xf>
    <xf numFmtId="0" fontId="7"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xf>
    <xf numFmtId="0" fontId="3" fillId="0" borderId="0" xfId="1" applyFont="1" applyFill="1" applyBorder="1" applyAlignment="1" applyProtection="1">
      <alignment horizontal="center" vertical="center"/>
      <protection locked="0"/>
    </xf>
    <xf numFmtId="0" fontId="5" fillId="0" borderId="0" xfId="1" applyFont="1" applyFill="1" applyBorder="1" applyAlignment="1" applyProtection="1"/>
    <xf numFmtId="0" fontId="2" fillId="0" borderId="0" xfId="1" applyFont="1" applyFill="1" applyBorder="1" applyAlignment="1" applyProtection="1">
      <alignment horizontal="right"/>
      <protection locked="0"/>
    </xf>
    <xf numFmtId="0" fontId="1" fillId="0" borderId="3" xfId="1" applyFont="1" applyFill="1" applyBorder="1" applyAlignment="1" applyProtection="1">
      <alignment horizontal="center" vertical="center" wrapText="1"/>
      <protection locked="0"/>
    </xf>
    <xf numFmtId="0" fontId="1" fillId="0" borderId="3"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protection locked="0"/>
    </xf>
    <xf numFmtId="0" fontId="1" fillId="0" borderId="4" xfId="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protection locked="0"/>
    </xf>
    <xf numFmtId="0" fontId="1" fillId="0" borderId="15" xfId="1" applyFont="1" applyFill="1" applyBorder="1" applyAlignment="1" applyProtection="1">
      <alignment horizontal="center" vertical="center"/>
      <protection locked="0"/>
    </xf>
    <xf numFmtId="0" fontId="1" fillId="0" borderId="15" xfId="1" applyFont="1" applyFill="1" applyBorder="1" applyAlignment="1" applyProtection="1">
      <alignment horizontal="center" vertical="center" wrapText="1"/>
    </xf>
    <xf numFmtId="0" fontId="1" fillId="0" borderId="1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protection locked="0"/>
    </xf>
    <xf numFmtId="0" fontId="4" fillId="0" borderId="4" xfId="1" applyFont="1" applyFill="1" applyBorder="1" applyAlignment="1" applyProtection="1">
      <alignment horizontal="right" vertical="center"/>
      <protection locked="0"/>
    </xf>
    <xf numFmtId="0" fontId="1" fillId="0" borderId="1" xfId="1" applyFont="1" applyFill="1" applyBorder="1" applyAlignment="1" applyProtection="1">
      <alignment horizontal="center" vertical="center" wrapText="1"/>
      <protection locked="0"/>
    </xf>
    <xf numFmtId="0" fontId="1" fillId="0" borderId="5"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0" fontId="1" fillId="0" borderId="10"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wrapText="1"/>
    </xf>
    <xf numFmtId="0" fontId="2" fillId="0" borderId="13" xfId="1" applyFont="1" applyFill="1" applyBorder="1" applyAlignment="1" applyProtection="1">
      <alignment horizontal="center" vertical="center"/>
    </xf>
    <xf numFmtId="0" fontId="1" fillId="0" borderId="12" xfId="1" applyFont="1" applyFill="1" applyBorder="1" applyAlignment="1" applyProtection="1">
      <alignment horizontal="center" vertical="center" wrapText="1"/>
      <protection locked="0"/>
    </xf>
    <xf numFmtId="0" fontId="2" fillId="0" borderId="13"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1" fillId="0" borderId="10" xfId="1" applyFont="1" applyFill="1" applyBorder="1" applyAlignment="1" applyProtection="1">
      <alignment horizontal="center" vertical="center" wrapText="1"/>
    </xf>
    <xf numFmtId="0" fontId="4" fillId="0" borderId="0"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wrapText="1"/>
    </xf>
    <xf numFmtId="0" fontId="5" fillId="0" borderId="3" xfId="1" applyFont="1" applyFill="1" applyBorder="1" applyAlignment="1" applyProtection="1">
      <alignment horizontal="center" vertical="center"/>
    </xf>
    <xf numFmtId="0" fontId="5" fillId="0" borderId="3" xfId="1" applyFont="1" applyFill="1" applyBorder="1" applyAlignment="1" applyProtection="1">
      <alignment horizontal="center" vertical="center" wrapText="1"/>
    </xf>
    <xf numFmtId="0" fontId="5" fillId="0" borderId="4" xfId="1" applyFont="1" applyFill="1" applyBorder="1" applyAlignment="1" applyProtection="1">
      <alignment horizontal="center" vertical="center" wrapText="1"/>
    </xf>
    <xf numFmtId="0" fontId="1" fillId="0" borderId="2" xfId="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xf>
    <xf numFmtId="49" fontId="1" fillId="0" borderId="0" xfId="1" applyNumberFormat="1" applyFont="1" applyFill="1" applyBorder="1" applyAlignment="1" applyProtection="1"/>
    <xf numFmtId="0" fontId="1" fillId="0" borderId="0" xfId="1" applyFont="1" applyFill="1" applyBorder="1" applyAlignment="1" applyProtection="1"/>
    <xf numFmtId="49" fontId="5" fillId="0" borderId="2" xfId="1" applyNumberFormat="1" applyFont="1" applyFill="1" applyBorder="1" applyAlignment="1" applyProtection="1">
      <alignment horizontal="center" vertical="center" wrapText="1"/>
    </xf>
    <xf numFmtId="49" fontId="5" fillId="0" borderId="4" xfId="1" applyNumberFormat="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3" xfId="1" applyFont="1" applyFill="1" applyBorder="1" applyAlignment="1" applyProtection="1">
      <alignment horizontal="center" vertical="center"/>
    </xf>
    <xf numFmtId="0" fontId="13" fillId="0" borderId="0"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xf>
    <xf numFmtId="0" fontId="1" fillId="0" borderId="0" xfId="1" applyFont="1" applyFill="1" applyBorder="1" applyAlignment="1" applyProtection="1">
      <alignment horizontal="center" wrapText="1"/>
    </xf>
    <xf numFmtId="0" fontId="1" fillId="0" borderId="0" xfId="1" applyFont="1" applyFill="1" applyBorder="1" applyAlignment="1" applyProtection="1">
      <alignment wrapText="1"/>
    </xf>
    <xf numFmtId="0" fontId="12" fillId="0" borderId="0" xfId="1" applyFont="1" applyFill="1" applyAlignment="1" applyProtection="1">
      <alignment horizontal="left" wrapText="1"/>
    </xf>
    <xf numFmtId="0" fontId="5" fillId="0" borderId="5"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left" vertical="center"/>
      <protection locked="0"/>
    </xf>
    <xf numFmtId="0" fontId="5" fillId="0" borderId="3"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wrapText="1"/>
      <protection locked="0"/>
    </xf>
    <xf numFmtId="0" fontId="5" fillId="0" borderId="4"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wrapText="1"/>
      <protection locked="0"/>
    </xf>
    <xf numFmtId="0" fontId="5" fillId="0" borderId="2"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protection locked="0"/>
    </xf>
    <xf numFmtId="0" fontId="5" fillId="0" borderId="1" xfId="1" applyFont="1" applyFill="1" applyBorder="1" applyAlignment="1" applyProtection="1">
      <alignment horizontal="center" vertical="center" wrapText="1"/>
      <protection locked="0"/>
    </xf>
    <xf numFmtId="0" fontId="5" fillId="0" borderId="5" xfId="1" applyFont="1" applyFill="1" applyBorder="1" applyAlignment="1" applyProtection="1">
      <alignment horizontal="center" vertical="center" wrapText="1"/>
      <protection locked="0"/>
    </xf>
    <xf numFmtId="0" fontId="5" fillId="0" borderId="6"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0" fontId="6" fillId="0" borderId="4" xfId="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5" fillId="0" borderId="16"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left" vertical="center"/>
      <protection locked="0"/>
    </xf>
    <xf numFmtId="0" fontId="1" fillId="0" borderId="0" xfId="1" applyFont="1" applyFill="1" applyBorder="1" applyAlignment="1" applyProtection="1">
      <alignment vertical="center"/>
      <protection locked="0"/>
    </xf>
    <xf numFmtId="0" fontId="1"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4" fillId="0" borderId="1" xfId="1" applyFont="1" applyFill="1" applyBorder="1" applyAlignment="1" applyProtection="1">
      <alignment horizontal="left" vertical="center" wrapText="1"/>
      <protection locked="0"/>
    </xf>
    <xf numFmtId="0" fontId="1" fillId="0" borderId="5" xfId="1" applyFont="1" applyFill="1" applyBorder="1" applyAlignment="1" applyProtection="1">
      <alignment vertical="center"/>
    </xf>
    <xf numFmtId="0" fontId="1" fillId="0" borderId="6" xfId="1" applyFont="1" applyFill="1" applyBorder="1" applyAlignment="1" applyProtection="1">
      <alignment vertical="center"/>
    </xf>
    <xf numFmtId="0" fontId="6" fillId="0" borderId="5" xfId="1" applyFont="1" applyFill="1" applyBorder="1" applyAlignment="1" applyProtection="1">
      <alignment vertical="top"/>
      <protection locked="0"/>
    </xf>
    <xf numFmtId="0" fontId="6" fillId="0" borderId="6" xfId="1" applyFont="1" applyFill="1" applyBorder="1" applyAlignment="1" applyProtection="1">
      <alignment vertical="top"/>
      <protection locked="0"/>
    </xf>
    <xf numFmtId="0" fontId="10" fillId="0" borderId="0"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right"/>
      <protection locked="0"/>
    </xf>
    <xf numFmtId="0" fontId="1" fillId="0" borderId="9" xfId="1" applyFont="1" applyFill="1" applyBorder="1" applyAlignment="1" applyProtection="1">
      <alignment horizontal="center" vertical="center"/>
      <protection locked="0"/>
    </xf>
    <xf numFmtId="0" fontId="1" fillId="0" borderId="10" xfId="1" applyFont="1" applyFill="1" applyBorder="1" applyAlignment="1" applyProtection="1">
      <alignment horizontal="center" vertical="center"/>
      <protection locked="0"/>
    </xf>
    <xf numFmtId="0" fontId="1" fillId="0" borderId="0" xfId="1" applyFont="1" applyFill="1" applyAlignment="1" applyProtection="1">
      <alignment horizontal="left"/>
    </xf>
    <xf numFmtId="49" fontId="5" fillId="0" borderId="1" xfId="1" applyNumberFormat="1" applyFont="1" applyFill="1" applyBorder="1" applyAlignment="1" applyProtection="1">
      <alignment horizontal="center" vertical="center" wrapText="1"/>
      <protection locked="0"/>
    </xf>
    <xf numFmtId="49" fontId="5" fillId="0" borderId="5" xfId="1" applyNumberFormat="1" applyFont="1" applyFill="1" applyBorder="1" applyAlignment="1" applyProtection="1">
      <alignment horizontal="center" vertical="center" wrapText="1"/>
      <protection locked="0"/>
    </xf>
    <xf numFmtId="0" fontId="4" fillId="0" borderId="0"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xf>
    <xf numFmtId="0" fontId="7" fillId="0" borderId="0"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wrapText="1"/>
      <protection locked="0"/>
    </xf>
    <xf numFmtId="0" fontId="5" fillId="0" borderId="13"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xf>
    <xf numFmtId="0" fontId="4" fillId="0" borderId="15" xfId="1" applyFont="1" applyFill="1" applyBorder="1" applyAlignment="1" applyProtection="1">
      <alignment horizontal="left" vertical="center"/>
    </xf>
    <xf numFmtId="0" fontId="4" fillId="0" borderId="13" xfId="1" applyFont="1" applyFill="1" applyBorder="1" applyAlignment="1" applyProtection="1">
      <alignment horizontal="right" vertical="center"/>
    </xf>
    <xf numFmtId="0" fontId="5" fillId="0" borderId="10"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protection locked="0"/>
    </xf>
    <xf numFmtId="0" fontId="5" fillId="0" borderId="13"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right" vertical="center" wrapText="1"/>
    </xf>
    <xf numFmtId="0" fontId="3"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left" vertical="center" wrapText="1"/>
    </xf>
    <xf numFmtId="0" fontId="4" fillId="0" borderId="14" xfId="1" applyFont="1" applyFill="1" applyBorder="1" applyAlignment="1" applyProtection="1">
      <alignment horizontal="center" vertical="center"/>
    </xf>
    <xf numFmtId="0" fontId="4" fillId="0" borderId="12" xfId="1" applyFont="1" applyFill="1" applyBorder="1" applyAlignment="1" applyProtection="1">
      <alignment horizontal="left" vertical="center"/>
    </xf>
    <xf numFmtId="0" fontId="5" fillId="0" borderId="10" xfId="1" applyFont="1" applyFill="1" applyBorder="1" applyAlignment="1" applyProtection="1">
      <alignment horizontal="center" vertical="center" wrapText="1"/>
      <protection locked="0"/>
    </xf>
    <xf numFmtId="0" fontId="2" fillId="0" borderId="0" xfId="1" applyFont="1" applyFill="1" applyBorder="1" applyAlignment="1" applyProtection="1">
      <alignment horizontal="right" wrapText="1"/>
    </xf>
    <xf numFmtId="0" fontId="1" fillId="0" borderId="0" xfId="1" applyFont="1" applyFill="1" applyAlignment="1" applyProtection="1">
      <alignment horizontal="left" vertical="center"/>
    </xf>
    <xf numFmtId="0" fontId="5" fillId="0" borderId="2" xfId="1" applyFont="1" applyFill="1" applyBorder="1" applyAlignment="1" applyProtection="1">
      <alignment horizontal="center" vertical="center" wrapText="1"/>
    </xf>
    <xf numFmtId="0" fontId="2" fillId="0" borderId="0" xfId="1" applyFont="1" applyFill="1" applyBorder="1" applyAlignment="1" applyProtection="1">
      <alignment horizontal="right" vertical="top"/>
    </xf>
    <xf numFmtId="0" fontId="6" fillId="0" borderId="8"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left" vertical="center" wrapText="1"/>
      <protection locked="0"/>
    </xf>
    <xf numFmtId="0" fontId="6" fillId="0" borderId="10" xfId="1" applyFont="1" applyFill="1" applyBorder="1" applyAlignment="1" applyProtection="1">
      <alignment horizontal="left" vertical="center" wrapText="1"/>
      <protection locked="0"/>
    </xf>
    <xf numFmtId="179" fontId="5" fillId="0" borderId="7" xfId="1" applyNumberFormat="1" applyFont="1" applyFill="1" applyBorder="1" applyAlignment="1" applyProtection="1">
      <alignment horizontal="center" vertical="center" wrapText="1"/>
    </xf>
    <xf numFmtId="180" fontId="8" fillId="0" borderId="11" xfId="1" applyNumberFormat="1" applyFont="1" applyFill="1" applyBorder="1" applyAlignment="1" applyProtection="1">
      <alignment horizontal="center" vertical="center"/>
    </xf>
    <xf numFmtId="180" fontId="5" fillId="0" borderId="7" xfId="1" applyNumberFormat="1" applyFont="1" applyFill="1" applyBorder="1" applyAlignment="1" applyProtection="1">
      <alignment horizontal="center" vertical="center" wrapText="1"/>
    </xf>
    <xf numFmtId="180" fontId="5" fillId="0" borderId="7" xfId="1" applyNumberFormat="1" applyFont="1" applyFill="1" applyBorder="1" applyAlignment="1" applyProtection="1">
      <alignment horizontal="center" vertical="center"/>
      <protection locked="0"/>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25"/>
  <sheetViews>
    <sheetView workbookViewId="0">
      <selection activeCell="A27" sqref="A27"/>
    </sheetView>
  </sheetViews>
  <sheetFormatPr defaultColWidth="9.33203125" defaultRowHeight="14.25" customHeight="1"/>
  <cols>
    <col min="1" max="1" width="46.1640625" style="1" customWidth="1"/>
    <col min="2" max="2" width="50.33203125" style="1" customWidth="1"/>
    <col min="3" max="3" width="47.1640625" style="1" customWidth="1"/>
    <col min="4" max="4" width="53.83203125" style="1" customWidth="1"/>
    <col min="5" max="5" width="9.33203125" style="24" customWidth="1"/>
    <col min="6" max="16384" width="9.33203125" style="24"/>
  </cols>
  <sheetData>
    <row r="1" spans="1:4" ht="13.5" customHeight="1">
      <c r="A1" s="3"/>
      <c r="B1" s="3"/>
      <c r="C1" s="3"/>
      <c r="D1" s="75" t="s">
        <v>0</v>
      </c>
    </row>
    <row r="2" spans="1:4" ht="36" customHeight="1">
      <c r="A2" s="146" t="s">
        <v>1</v>
      </c>
      <c r="B2" s="147"/>
      <c r="C2" s="147"/>
      <c r="D2" s="147"/>
    </row>
    <row r="3" spans="1:4" ht="21" customHeight="1">
      <c r="A3" s="148" t="s">
        <v>2</v>
      </c>
      <c r="B3" s="149"/>
      <c r="C3" s="114"/>
      <c r="D3" s="75" t="s">
        <v>3</v>
      </c>
    </row>
    <row r="4" spans="1:4" ht="19.5" customHeight="1">
      <c r="A4" s="150" t="s">
        <v>4</v>
      </c>
      <c r="B4" s="151"/>
      <c r="C4" s="150" t="s">
        <v>5</v>
      </c>
      <c r="D4" s="151"/>
    </row>
    <row r="5" spans="1:4" ht="19.5" customHeight="1">
      <c r="A5" s="152" t="s">
        <v>6</v>
      </c>
      <c r="B5" s="152" t="s">
        <v>7</v>
      </c>
      <c r="C5" s="152" t="s">
        <v>8</v>
      </c>
      <c r="D5" s="152" t="s">
        <v>7</v>
      </c>
    </row>
    <row r="6" spans="1:4" ht="19.5" customHeight="1">
      <c r="A6" s="153"/>
      <c r="B6" s="153"/>
      <c r="C6" s="153"/>
      <c r="D6" s="153"/>
    </row>
    <row r="7" spans="1:4" ht="20.25" customHeight="1">
      <c r="A7" s="99" t="s">
        <v>9</v>
      </c>
      <c r="B7" s="95">
        <v>78670315.230000004</v>
      </c>
      <c r="C7" s="99" t="s">
        <v>10</v>
      </c>
      <c r="D7" s="95">
        <v>13990544.119999999</v>
      </c>
    </row>
    <row r="8" spans="1:4" ht="20.25" customHeight="1">
      <c r="A8" s="99" t="s">
        <v>11</v>
      </c>
      <c r="B8" s="95"/>
      <c r="C8" s="99" t="s">
        <v>12</v>
      </c>
      <c r="D8" s="95">
        <v>137355055.78999999</v>
      </c>
    </row>
    <row r="9" spans="1:4" ht="20.25" customHeight="1">
      <c r="A9" s="99" t="s">
        <v>13</v>
      </c>
      <c r="B9" s="95"/>
      <c r="C9" s="99" t="s">
        <v>14</v>
      </c>
      <c r="D9" s="95">
        <v>5171215.32</v>
      </c>
    </row>
    <row r="10" spans="1:4" ht="20.25" customHeight="1">
      <c r="A10" s="99" t="s">
        <v>15</v>
      </c>
      <c r="B10" s="74"/>
      <c r="C10" s="99"/>
      <c r="D10" s="124"/>
    </row>
    <row r="11" spans="1:4" ht="21.75" customHeight="1">
      <c r="A11" s="99" t="s">
        <v>16</v>
      </c>
      <c r="B11" s="95">
        <v>77846500</v>
      </c>
      <c r="C11" s="99"/>
      <c r="D11" s="124"/>
    </row>
    <row r="12" spans="1:4" ht="20.25" customHeight="1">
      <c r="A12" s="99" t="s">
        <v>17</v>
      </c>
      <c r="B12" s="74">
        <v>77846500</v>
      </c>
      <c r="C12" s="99"/>
      <c r="D12" s="124"/>
    </row>
    <row r="13" spans="1:4" ht="20.25" customHeight="1">
      <c r="A13" s="99" t="s">
        <v>18</v>
      </c>
      <c r="B13" s="74"/>
      <c r="C13" s="99"/>
      <c r="D13" s="124"/>
    </row>
    <row r="14" spans="1:4" ht="20.25" customHeight="1">
      <c r="A14" s="99" t="s">
        <v>19</v>
      </c>
      <c r="B14" s="74"/>
      <c r="C14" s="99"/>
      <c r="D14" s="124"/>
    </row>
    <row r="15" spans="1:4" ht="24" customHeight="1">
      <c r="A15" s="137" t="s">
        <v>20</v>
      </c>
      <c r="B15" s="74"/>
      <c r="C15" s="116"/>
      <c r="D15" s="117"/>
    </row>
    <row r="16" spans="1:4" ht="24" customHeight="1">
      <c r="A16" s="137" t="s">
        <v>21</v>
      </c>
      <c r="B16" s="138"/>
      <c r="C16" s="116"/>
      <c r="D16" s="117"/>
    </row>
    <row r="17" spans="1:4" ht="24" customHeight="1">
      <c r="A17" s="137" t="s">
        <v>22</v>
      </c>
      <c r="B17" s="139"/>
      <c r="C17" s="116"/>
      <c r="D17" s="117"/>
    </row>
    <row r="18" spans="1:4" ht="24" customHeight="1">
      <c r="A18" s="140"/>
      <c r="B18" s="141"/>
      <c r="C18" s="116"/>
      <c r="D18" s="117"/>
    </row>
    <row r="19" spans="1:4" ht="20.25" customHeight="1">
      <c r="A19" s="140" t="s">
        <v>23</v>
      </c>
      <c r="B19" s="142">
        <v>156516815.22999999</v>
      </c>
      <c r="C19" s="116" t="s">
        <v>24</v>
      </c>
      <c r="D19" s="119">
        <v>156516815.22999999</v>
      </c>
    </row>
    <row r="20" spans="1:4" ht="20.25" customHeight="1">
      <c r="A20" s="137" t="s">
        <v>25</v>
      </c>
      <c r="B20" s="138"/>
      <c r="C20" s="99" t="s">
        <v>26</v>
      </c>
      <c r="D20" s="124" t="s">
        <v>27</v>
      </c>
    </row>
    <row r="21" spans="1:4" ht="20.25" customHeight="1">
      <c r="A21" s="143" t="s">
        <v>28</v>
      </c>
      <c r="B21" s="142">
        <v>156516815.22999999</v>
      </c>
      <c r="C21" s="116" t="s">
        <v>29</v>
      </c>
      <c r="D21" s="144">
        <v>156516815.22999999</v>
      </c>
    </row>
    <row r="22" spans="1:4" ht="14.25" customHeight="1">
      <c r="B22" s="145"/>
    </row>
    <row r="24" spans="1:4" ht="14.25" customHeight="1">
      <c r="B24" s="120"/>
    </row>
    <row r="25" spans="1:4" ht="14.25" customHeight="1">
      <c r="B25" s="120"/>
      <c r="C25" s="112"/>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77" orientation="landscape"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10"/>
  <sheetViews>
    <sheetView workbookViewId="0">
      <selection activeCell="A14" sqref="A14"/>
    </sheetView>
  </sheetViews>
  <sheetFormatPr defaultColWidth="10.6640625" defaultRowHeight="14.25" customHeight="1"/>
  <cols>
    <col min="1" max="1" width="37.5" style="1" customWidth="1"/>
    <col min="2" max="2" width="24.1640625" style="76" customWidth="1"/>
    <col min="3" max="3" width="37.5" style="1" customWidth="1"/>
    <col min="4" max="4" width="32.33203125" style="1" customWidth="1"/>
    <col min="5" max="6" width="42.83203125" style="1" customWidth="1"/>
    <col min="7" max="7" width="10.6640625" style="1" customWidth="1"/>
    <col min="8" max="16384" width="10.6640625" style="1"/>
  </cols>
  <sheetData>
    <row r="1" spans="1:6" ht="12" customHeight="1">
      <c r="A1" s="77">
        <v>1</v>
      </c>
      <c r="B1" s="78">
        <v>0</v>
      </c>
      <c r="C1" s="77">
        <v>1</v>
      </c>
      <c r="D1" s="79"/>
      <c r="E1" s="79"/>
      <c r="F1" s="75" t="s">
        <v>350</v>
      </c>
    </row>
    <row r="2" spans="1:6" ht="26.25" customHeight="1">
      <c r="A2" s="238" t="s">
        <v>351</v>
      </c>
      <c r="B2" s="238" t="s">
        <v>351</v>
      </c>
      <c r="C2" s="239"/>
      <c r="D2" s="194"/>
      <c r="E2" s="194"/>
      <c r="F2" s="194"/>
    </row>
    <row r="3" spans="1:6" ht="13.5" customHeight="1">
      <c r="A3" s="191" t="s">
        <v>2</v>
      </c>
      <c r="B3" s="191" t="s">
        <v>2</v>
      </c>
      <c r="C3" s="240"/>
      <c r="D3" s="79"/>
      <c r="E3" s="79"/>
      <c r="F3" s="75" t="s">
        <v>3</v>
      </c>
    </row>
    <row r="4" spans="1:6" ht="19.5" customHeight="1">
      <c r="A4" s="192" t="s">
        <v>352</v>
      </c>
      <c r="B4" s="244" t="s">
        <v>54</v>
      </c>
      <c r="C4" s="192" t="s">
        <v>55</v>
      </c>
      <c r="D4" s="150" t="s">
        <v>353</v>
      </c>
      <c r="E4" s="184"/>
      <c r="F4" s="151"/>
    </row>
    <row r="5" spans="1:6" ht="18.75" customHeight="1">
      <c r="A5" s="222"/>
      <c r="B5" s="245"/>
      <c r="C5" s="222"/>
      <c r="D5" s="9" t="s">
        <v>35</v>
      </c>
      <c r="E5" s="8" t="s">
        <v>58</v>
      </c>
      <c r="F5" s="9" t="s">
        <v>56</v>
      </c>
    </row>
    <row r="6" spans="1:6" ht="18.75" customHeight="1">
      <c r="A6" s="31">
        <v>1</v>
      </c>
      <c r="B6" s="80" t="s">
        <v>123</v>
      </c>
      <c r="C6" s="31">
        <v>3</v>
      </c>
      <c r="D6" s="44">
        <v>4</v>
      </c>
      <c r="E6" s="44">
        <v>5</v>
      </c>
      <c r="F6" s="44">
        <v>6</v>
      </c>
    </row>
    <row r="7" spans="1:6" ht="21" customHeight="1">
      <c r="A7" s="14" t="s">
        <v>354</v>
      </c>
      <c r="B7" s="14"/>
      <c r="C7" s="14"/>
      <c r="D7" s="81" t="s">
        <v>354</v>
      </c>
      <c r="E7" s="82" t="s">
        <v>354</v>
      </c>
      <c r="F7" s="82" t="s">
        <v>354</v>
      </c>
    </row>
    <row r="8" spans="1:6" ht="21" customHeight="1">
      <c r="A8" s="14"/>
      <c r="B8" s="14" t="s">
        <v>354</v>
      </c>
      <c r="C8" s="14" t="s">
        <v>354</v>
      </c>
      <c r="D8" s="83" t="s">
        <v>354</v>
      </c>
      <c r="E8" s="84" t="s">
        <v>354</v>
      </c>
      <c r="F8" s="84" t="s">
        <v>354</v>
      </c>
    </row>
    <row r="9" spans="1:6" ht="18.75" customHeight="1">
      <c r="A9" s="241" t="s">
        <v>102</v>
      </c>
      <c r="B9" s="241" t="s">
        <v>102</v>
      </c>
      <c r="C9" s="242" t="s">
        <v>102</v>
      </c>
      <c r="D9" s="85" t="s">
        <v>354</v>
      </c>
      <c r="E9" s="86" t="s">
        <v>354</v>
      </c>
      <c r="F9" s="86" t="s">
        <v>354</v>
      </c>
    </row>
    <row r="10" spans="1:6" ht="14.25" customHeight="1">
      <c r="A10" s="243" t="s">
        <v>137</v>
      </c>
      <c r="B10" s="243"/>
      <c r="C10" s="243"/>
      <c r="D10" s="243"/>
      <c r="E10" s="243"/>
      <c r="F10" s="243"/>
    </row>
  </sheetData>
  <mergeCells count="8">
    <mergeCell ref="A2:F2"/>
    <mergeCell ref="A3:C3"/>
    <mergeCell ref="D4:F4"/>
    <mergeCell ref="A9:C9"/>
    <mergeCell ref="A10:F10"/>
    <mergeCell ref="A4:A5"/>
    <mergeCell ref="B4:B5"/>
    <mergeCell ref="C4:C5"/>
  </mergeCells>
  <phoneticPr fontId="0" type="noConversion"/>
  <printOptions horizontalCentered="1"/>
  <pageMargins left="0.38541666666666702" right="0.38541666666666702" top="0.58333333333333304" bottom="0.58333333333333304" header="0.5" footer="0.5"/>
  <pageSetup paperSize="9" scale="79" orientation="landscape"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9"/>
  <sheetViews>
    <sheetView workbookViewId="0">
      <selection activeCell="L5" sqref="L5:R5"/>
    </sheetView>
  </sheetViews>
  <sheetFormatPr defaultColWidth="10.6640625" defaultRowHeight="14.25" customHeight="1"/>
  <cols>
    <col min="1" max="1" width="36.1640625" style="1" customWidth="1"/>
    <col min="2" max="2" width="30.1640625" style="1" customWidth="1"/>
    <col min="3" max="3" width="24.5" style="1" customWidth="1"/>
    <col min="4" max="4" width="9" style="1" customWidth="1"/>
    <col min="5" max="5" width="7.6640625" style="1" customWidth="1"/>
    <col min="6" max="6" width="14.6640625" style="1" customWidth="1"/>
    <col min="7" max="7" width="14" style="1" customWidth="1"/>
    <col min="8" max="8" width="10.1640625" style="1" customWidth="1"/>
    <col min="9" max="9" width="11.83203125" style="1" customWidth="1"/>
    <col min="10" max="10" width="14.6640625" style="1" customWidth="1"/>
    <col min="11" max="11" width="14.6640625" style="24" customWidth="1"/>
    <col min="12" max="14" width="14.6640625" style="1" customWidth="1"/>
    <col min="15" max="15" width="10.1640625" style="24" customWidth="1"/>
    <col min="16" max="16" width="11.1640625" style="24" customWidth="1"/>
    <col min="17" max="17" width="10.6640625" style="24" customWidth="1"/>
    <col min="18" max="18" width="12.1640625" style="1" customWidth="1"/>
    <col min="19" max="19" width="10.6640625" style="24" customWidth="1"/>
    <col min="20" max="16384" width="10.6640625" style="24"/>
  </cols>
  <sheetData>
    <row r="1" spans="1:18" ht="13.5" customHeight="1">
      <c r="A1" s="3"/>
      <c r="B1" s="3"/>
      <c r="C1" s="3"/>
      <c r="D1" s="3"/>
      <c r="E1" s="3"/>
      <c r="F1" s="3"/>
      <c r="G1" s="3"/>
      <c r="H1" s="3"/>
      <c r="I1" s="3"/>
      <c r="J1" s="3"/>
      <c r="O1" s="39"/>
      <c r="P1" s="39"/>
      <c r="Q1" s="246" t="s">
        <v>355</v>
      </c>
      <c r="R1" s="247"/>
    </row>
    <row r="2" spans="1:18" ht="27.75" customHeight="1">
      <c r="A2" s="248" t="s">
        <v>356</v>
      </c>
      <c r="B2" s="157"/>
      <c r="C2" s="157"/>
      <c r="D2" s="157"/>
      <c r="E2" s="157"/>
      <c r="F2" s="157"/>
      <c r="G2" s="157"/>
      <c r="H2" s="157"/>
      <c r="I2" s="157"/>
      <c r="J2" s="157"/>
      <c r="K2" s="158"/>
      <c r="L2" s="157"/>
      <c r="M2" s="157"/>
      <c r="N2" s="157"/>
      <c r="O2" s="158"/>
      <c r="P2" s="158"/>
      <c r="Q2" s="158"/>
      <c r="R2" s="157"/>
    </row>
    <row r="3" spans="1:18" ht="18.75" customHeight="1">
      <c r="A3" s="148" t="s">
        <v>2</v>
      </c>
      <c r="B3" s="159"/>
      <c r="C3" s="159"/>
      <c r="D3" s="159"/>
      <c r="E3" s="159"/>
      <c r="F3" s="159"/>
      <c r="G3" s="5"/>
      <c r="H3" s="5"/>
      <c r="I3" s="5"/>
      <c r="J3" s="5"/>
      <c r="O3" s="49"/>
      <c r="P3" s="49"/>
      <c r="Q3" s="49"/>
      <c r="R3" s="75" t="s">
        <v>130</v>
      </c>
    </row>
    <row r="4" spans="1:18" ht="15.75" customHeight="1">
      <c r="A4" s="188" t="s">
        <v>357</v>
      </c>
      <c r="B4" s="256" t="s">
        <v>358</v>
      </c>
      <c r="C4" s="256" t="s">
        <v>359</v>
      </c>
      <c r="D4" s="256" t="s">
        <v>360</v>
      </c>
      <c r="E4" s="256" t="s">
        <v>361</v>
      </c>
      <c r="F4" s="256" t="s">
        <v>362</v>
      </c>
      <c r="G4" s="185" t="s">
        <v>147</v>
      </c>
      <c r="H4" s="185"/>
      <c r="I4" s="185"/>
      <c r="J4" s="185"/>
      <c r="K4" s="213"/>
      <c r="L4" s="185"/>
      <c r="M4" s="185"/>
      <c r="N4" s="185"/>
      <c r="O4" s="212"/>
      <c r="P4" s="213"/>
      <c r="Q4" s="212"/>
      <c r="R4" s="186"/>
    </row>
    <row r="5" spans="1:18" ht="17.25" customHeight="1">
      <c r="A5" s="209"/>
      <c r="B5" s="257"/>
      <c r="C5" s="257"/>
      <c r="D5" s="257"/>
      <c r="E5" s="257"/>
      <c r="F5" s="257"/>
      <c r="G5" s="257" t="s">
        <v>35</v>
      </c>
      <c r="H5" s="257" t="s">
        <v>38</v>
      </c>
      <c r="I5" s="257" t="s">
        <v>363</v>
      </c>
      <c r="J5" s="257" t="s">
        <v>364</v>
      </c>
      <c r="K5" s="258" t="s">
        <v>365</v>
      </c>
      <c r="L5" s="249" t="s">
        <v>42</v>
      </c>
      <c r="M5" s="249"/>
      <c r="N5" s="249"/>
      <c r="O5" s="250"/>
      <c r="P5" s="251"/>
      <c r="Q5" s="250"/>
      <c r="R5" s="252"/>
    </row>
    <row r="6" spans="1:18" ht="54" customHeight="1">
      <c r="A6" s="193"/>
      <c r="B6" s="252"/>
      <c r="C6" s="252"/>
      <c r="D6" s="252"/>
      <c r="E6" s="252"/>
      <c r="F6" s="252"/>
      <c r="G6" s="252"/>
      <c r="H6" s="252" t="s">
        <v>37</v>
      </c>
      <c r="I6" s="252"/>
      <c r="J6" s="252"/>
      <c r="K6" s="259"/>
      <c r="L6" s="55" t="s">
        <v>37</v>
      </c>
      <c r="M6" s="55" t="s">
        <v>43</v>
      </c>
      <c r="N6" s="55" t="s">
        <v>156</v>
      </c>
      <c r="O6" s="30" t="s">
        <v>45</v>
      </c>
      <c r="P6" s="56" t="s">
        <v>46</v>
      </c>
      <c r="Q6" s="57" t="s">
        <v>47</v>
      </c>
      <c r="R6" s="55" t="s">
        <v>48</v>
      </c>
    </row>
    <row r="7" spans="1:18" ht="15" customHeight="1">
      <c r="A7" s="11">
        <v>1</v>
      </c>
      <c r="B7" s="70">
        <v>2</v>
      </c>
      <c r="C7" s="70">
        <v>3</v>
      </c>
      <c r="D7" s="70">
        <v>4</v>
      </c>
      <c r="E7" s="70">
        <v>5</v>
      </c>
      <c r="F7" s="70">
        <v>6</v>
      </c>
      <c r="G7" s="57">
        <v>7</v>
      </c>
      <c r="H7" s="57">
        <v>8</v>
      </c>
      <c r="I7" s="57">
        <v>9</v>
      </c>
      <c r="J7" s="57">
        <v>10</v>
      </c>
      <c r="K7" s="57">
        <v>11</v>
      </c>
      <c r="L7" s="57">
        <v>12</v>
      </c>
      <c r="M7" s="57">
        <v>13</v>
      </c>
      <c r="N7" s="57">
        <v>14</v>
      </c>
      <c r="O7" s="57">
        <v>15</v>
      </c>
      <c r="P7" s="57">
        <v>16</v>
      </c>
      <c r="Q7" s="57">
        <v>17</v>
      </c>
      <c r="R7" s="57">
        <v>18</v>
      </c>
    </row>
    <row r="8" spans="1:18" ht="21" customHeight="1">
      <c r="A8" s="58" t="s">
        <v>50</v>
      </c>
      <c r="B8" s="59"/>
      <c r="C8" s="59"/>
      <c r="D8" s="59"/>
      <c r="E8" s="62"/>
      <c r="F8" s="71"/>
      <c r="G8" s="71">
        <v>77163000</v>
      </c>
      <c r="H8" s="71"/>
      <c r="I8" s="71"/>
      <c r="J8" s="71"/>
      <c r="K8" s="71"/>
      <c r="L8" s="71">
        <v>77163000</v>
      </c>
      <c r="M8" s="71">
        <v>77163000</v>
      </c>
      <c r="N8" s="71"/>
      <c r="O8" s="74"/>
      <c r="P8" s="71"/>
      <c r="Q8" s="71"/>
      <c r="R8" s="71"/>
    </row>
    <row r="9" spans="1:18" ht="25.5" customHeight="1">
      <c r="A9" s="58" t="s">
        <v>320</v>
      </c>
      <c r="B9" s="59" t="s">
        <v>366</v>
      </c>
      <c r="C9" s="59" t="s">
        <v>367</v>
      </c>
      <c r="D9" s="59" t="s">
        <v>368</v>
      </c>
      <c r="E9" s="72">
        <v>1</v>
      </c>
      <c r="F9" s="73"/>
      <c r="G9" s="73">
        <v>2415000</v>
      </c>
      <c r="H9" s="73"/>
      <c r="I9" s="73"/>
      <c r="J9" s="73"/>
      <c r="K9" s="71"/>
      <c r="L9" s="73">
        <v>2415000</v>
      </c>
      <c r="M9" s="73">
        <v>2415000</v>
      </c>
      <c r="N9" s="73"/>
      <c r="O9" s="74"/>
      <c r="P9" s="71"/>
      <c r="Q9" s="71"/>
      <c r="R9" s="73"/>
    </row>
    <row r="10" spans="1:18" ht="25.5" customHeight="1">
      <c r="A10" s="58" t="s">
        <v>320</v>
      </c>
      <c r="B10" s="59" t="s">
        <v>369</v>
      </c>
      <c r="C10" s="59" t="s">
        <v>367</v>
      </c>
      <c r="D10" s="59" t="s">
        <v>368</v>
      </c>
      <c r="E10" s="72">
        <v>1</v>
      </c>
      <c r="F10" s="73"/>
      <c r="G10" s="73">
        <v>800000</v>
      </c>
      <c r="H10" s="73"/>
      <c r="I10" s="73"/>
      <c r="J10" s="73"/>
      <c r="K10" s="71"/>
      <c r="L10" s="73">
        <v>800000</v>
      </c>
      <c r="M10" s="73">
        <v>800000</v>
      </c>
      <c r="N10" s="73"/>
      <c r="O10" s="74"/>
      <c r="P10" s="71"/>
      <c r="Q10" s="71"/>
      <c r="R10" s="73"/>
    </row>
    <row r="11" spans="1:18" ht="25.5" customHeight="1">
      <c r="A11" s="58" t="s">
        <v>320</v>
      </c>
      <c r="B11" s="59" t="s">
        <v>370</v>
      </c>
      <c r="C11" s="59" t="s">
        <v>367</v>
      </c>
      <c r="D11" s="59" t="s">
        <v>368</v>
      </c>
      <c r="E11" s="72">
        <v>1</v>
      </c>
      <c r="F11" s="73"/>
      <c r="G11" s="73">
        <v>34468000</v>
      </c>
      <c r="H11" s="73"/>
      <c r="I11" s="73"/>
      <c r="J11" s="73"/>
      <c r="K11" s="71"/>
      <c r="L11" s="73">
        <v>34468000</v>
      </c>
      <c r="M11" s="73">
        <v>34468000</v>
      </c>
      <c r="N11" s="73"/>
      <c r="O11" s="74"/>
      <c r="P11" s="71"/>
      <c r="Q11" s="71"/>
      <c r="R11" s="73"/>
    </row>
    <row r="12" spans="1:18" ht="25.5" customHeight="1">
      <c r="A12" s="58" t="s">
        <v>320</v>
      </c>
      <c r="B12" s="59" t="s">
        <v>371</v>
      </c>
      <c r="C12" s="59" t="s">
        <v>367</v>
      </c>
      <c r="D12" s="59" t="s">
        <v>368</v>
      </c>
      <c r="E12" s="72">
        <v>1</v>
      </c>
      <c r="F12" s="73"/>
      <c r="G12" s="73">
        <v>5000000</v>
      </c>
      <c r="H12" s="73"/>
      <c r="I12" s="73"/>
      <c r="J12" s="73"/>
      <c r="K12" s="71"/>
      <c r="L12" s="73">
        <v>5000000</v>
      </c>
      <c r="M12" s="73">
        <v>5000000</v>
      </c>
      <c r="N12" s="73"/>
      <c r="O12" s="74"/>
      <c r="P12" s="71"/>
      <c r="Q12" s="71"/>
      <c r="R12" s="73"/>
    </row>
    <row r="13" spans="1:18" ht="25.5" customHeight="1">
      <c r="A13" s="58" t="s">
        <v>320</v>
      </c>
      <c r="B13" s="59" t="s">
        <v>372</v>
      </c>
      <c r="C13" s="59" t="s">
        <v>373</v>
      </c>
      <c r="D13" s="59" t="s">
        <v>368</v>
      </c>
      <c r="E13" s="72">
        <v>1</v>
      </c>
      <c r="F13" s="73"/>
      <c r="G13" s="73">
        <v>1150000</v>
      </c>
      <c r="H13" s="73"/>
      <c r="I13" s="73"/>
      <c r="J13" s="73"/>
      <c r="K13" s="71"/>
      <c r="L13" s="73">
        <v>1150000</v>
      </c>
      <c r="M13" s="73">
        <v>1150000</v>
      </c>
      <c r="N13" s="73"/>
      <c r="O13" s="74"/>
      <c r="P13" s="71"/>
      <c r="Q13" s="71"/>
      <c r="R13" s="73"/>
    </row>
    <row r="14" spans="1:18" ht="25.5" customHeight="1">
      <c r="A14" s="58" t="s">
        <v>320</v>
      </c>
      <c r="B14" s="59" t="s">
        <v>374</v>
      </c>
      <c r="C14" s="59" t="s">
        <v>375</v>
      </c>
      <c r="D14" s="59" t="s">
        <v>368</v>
      </c>
      <c r="E14" s="72">
        <v>1</v>
      </c>
      <c r="F14" s="73"/>
      <c r="G14" s="73">
        <v>14000000</v>
      </c>
      <c r="H14" s="73"/>
      <c r="I14" s="73"/>
      <c r="J14" s="73"/>
      <c r="K14" s="71"/>
      <c r="L14" s="73">
        <v>14000000</v>
      </c>
      <c r="M14" s="73">
        <v>14000000</v>
      </c>
      <c r="N14" s="73"/>
      <c r="O14" s="74"/>
      <c r="P14" s="71"/>
      <c r="Q14" s="71"/>
      <c r="R14" s="73"/>
    </row>
    <row r="15" spans="1:18" ht="25.5" customHeight="1">
      <c r="A15" s="58" t="s">
        <v>320</v>
      </c>
      <c r="B15" s="59" t="s">
        <v>376</v>
      </c>
      <c r="C15" s="59" t="s">
        <v>377</v>
      </c>
      <c r="D15" s="59" t="s">
        <v>368</v>
      </c>
      <c r="E15" s="72">
        <v>1</v>
      </c>
      <c r="F15" s="73"/>
      <c r="G15" s="73">
        <v>1500000</v>
      </c>
      <c r="H15" s="73"/>
      <c r="I15" s="73"/>
      <c r="J15" s="73"/>
      <c r="K15" s="71"/>
      <c r="L15" s="73">
        <v>1500000</v>
      </c>
      <c r="M15" s="73">
        <v>1500000</v>
      </c>
      <c r="N15" s="73"/>
      <c r="O15" s="74"/>
      <c r="P15" s="71"/>
      <c r="Q15" s="71"/>
      <c r="R15" s="73"/>
    </row>
    <row r="16" spans="1:18" ht="25.5" customHeight="1">
      <c r="A16" s="58" t="s">
        <v>320</v>
      </c>
      <c r="B16" s="59" t="s">
        <v>378</v>
      </c>
      <c r="C16" s="59" t="s">
        <v>379</v>
      </c>
      <c r="D16" s="59" t="s">
        <v>368</v>
      </c>
      <c r="E16" s="72">
        <v>1</v>
      </c>
      <c r="F16" s="73"/>
      <c r="G16" s="73">
        <v>2800000</v>
      </c>
      <c r="H16" s="73"/>
      <c r="I16" s="73"/>
      <c r="J16" s="73"/>
      <c r="K16" s="71"/>
      <c r="L16" s="73">
        <v>2800000</v>
      </c>
      <c r="M16" s="73">
        <v>2800000</v>
      </c>
      <c r="N16" s="73"/>
      <c r="O16" s="74"/>
      <c r="P16" s="71"/>
      <c r="Q16" s="71"/>
      <c r="R16" s="73"/>
    </row>
    <row r="17" spans="1:18" ht="25.5" customHeight="1">
      <c r="A17" s="58" t="s">
        <v>320</v>
      </c>
      <c r="B17" s="59" t="s">
        <v>380</v>
      </c>
      <c r="C17" s="59" t="s">
        <v>381</v>
      </c>
      <c r="D17" s="59" t="s">
        <v>368</v>
      </c>
      <c r="E17" s="72">
        <v>1</v>
      </c>
      <c r="F17" s="73"/>
      <c r="G17" s="73">
        <v>680000</v>
      </c>
      <c r="H17" s="73"/>
      <c r="I17" s="73"/>
      <c r="J17" s="73"/>
      <c r="K17" s="71"/>
      <c r="L17" s="73">
        <v>680000</v>
      </c>
      <c r="M17" s="73">
        <v>680000</v>
      </c>
      <c r="N17" s="73"/>
      <c r="O17" s="74"/>
      <c r="P17" s="71"/>
      <c r="Q17" s="71"/>
      <c r="R17" s="73"/>
    </row>
    <row r="18" spans="1:18" ht="25.5" customHeight="1">
      <c r="A18" s="58" t="s">
        <v>320</v>
      </c>
      <c r="B18" s="59" t="s">
        <v>382</v>
      </c>
      <c r="C18" s="59" t="s">
        <v>383</v>
      </c>
      <c r="D18" s="59" t="s">
        <v>368</v>
      </c>
      <c r="E18" s="72">
        <v>1</v>
      </c>
      <c r="F18" s="73"/>
      <c r="G18" s="73">
        <v>14350000</v>
      </c>
      <c r="H18" s="73"/>
      <c r="I18" s="73"/>
      <c r="J18" s="73"/>
      <c r="K18" s="71"/>
      <c r="L18" s="73">
        <v>14350000</v>
      </c>
      <c r="M18" s="73">
        <v>14350000</v>
      </c>
      <c r="N18" s="73"/>
      <c r="O18" s="74"/>
      <c r="P18" s="71"/>
      <c r="Q18" s="71"/>
      <c r="R18" s="73"/>
    </row>
    <row r="19" spans="1:18" ht="21" customHeight="1">
      <c r="A19" s="253" t="s">
        <v>102</v>
      </c>
      <c r="B19" s="254"/>
      <c r="C19" s="254"/>
      <c r="D19" s="254"/>
      <c r="E19" s="255"/>
      <c r="F19" s="71"/>
      <c r="G19" s="71">
        <v>77163000</v>
      </c>
      <c r="H19" s="71"/>
      <c r="I19" s="71"/>
      <c r="J19" s="71"/>
      <c r="K19" s="71"/>
      <c r="L19" s="71">
        <v>77163000</v>
      </c>
      <c r="M19" s="71">
        <v>77163000</v>
      </c>
      <c r="N19" s="71"/>
      <c r="O19" s="74"/>
      <c r="P19" s="71"/>
      <c r="Q19" s="71"/>
      <c r="R19" s="71"/>
    </row>
  </sheetData>
  <mergeCells count="17">
    <mergeCell ref="A19:E19"/>
    <mergeCell ref="A4:A6"/>
    <mergeCell ref="B4:B6"/>
    <mergeCell ref="C4:C6"/>
    <mergeCell ref="D4:D6"/>
    <mergeCell ref="E4:E6"/>
    <mergeCell ref="Q1:R1"/>
    <mergeCell ref="A2:R2"/>
    <mergeCell ref="A3:F3"/>
    <mergeCell ref="G4:R4"/>
    <mergeCell ref="L5:R5"/>
    <mergeCell ref="F4:F6"/>
    <mergeCell ref="G5:G6"/>
    <mergeCell ref="H5:H6"/>
    <mergeCell ref="I5:I6"/>
    <mergeCell ref="J5:J6"/>
    <mergeCell ref="K5:K6"/>
  </mergeCells>
  <phoneticPr fontId="0" type="noConversion"/>
  <printOptions horizontalCentered="1"/>
  <pageMargins left="1" right="1" top="0.75" bottom="0.75" header="0" footer="0"/>
  <pageSetup paperSize="9" scale="55"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S11"/>
  <sheetViews>
    <sheetView workbookViewId="0">
      <selection activeCell="A15" sqref="A15"/>
    </sheetView>
  </sheetViews>
  <sheetFormatPr defaultColWidth="10.6640625" defaultRowHeight="14.25" customHeight="1"/>
  <cols>
    <col min="1" max="1" width="25.83203125" style="1" customWidth="1"/>
    <col min="2" max="2" width="27" style="1" customWidth="1"/>
    <col min="3" max="3" width="33.83203125" style="1" customWidth="1"/>
    <col min="4" max="4" width="14" style="24" customWidth="1"/>
    <col min="5" max="5" width="17.1640625" style="24" customWidth="1"/>
    <col min="6" max="6" width="16.5" style="24" customWidth="1"/>
    <col min="7" max="7" width="19" style="24" customWidth="1"/>
    <col min="8" max="8" width="9" style="1" customWidth="1"/>
    <col min="9" max="9" width="9.1640625" style="1" customWidth="1"/>
    <col min="10" max="10" width="10.1640625" style="1" customWidth="1"/>
    <col min="11" max="11" width="11.6640625" style="1" customWidth="1"/>
    <col min="12" max="12" width="10.6640625" style="24" customWidth="1"/>
    <col min="13" max="13" width="7.83203125" style="1" customWidth="1"/>
    <col min="14" max="14" width="8" style="1" customWidth="1"/>
    <col min="15" max="15" width="14.83203125" style="1" customWidth="1"/>
    <col min="16" max="18" width="10.6640625" style="24" customWidth="1"/>
    <col min="19" max="19" width="12.1640625" style="1" customWidth="1"/>
    <col min="20" max="20" width="10.6640625" style="24" customWidth="1"/>
    <col min="21" max="16384" width="10.6640625" style="24"/>
  </cols>
  <sheetData>
    <row r="1" spans="1:19" ht="13.5" customHeight="1">
      <c r="A1" s="52"/>
      <c r="B1" s="52"/>
      <c r="C1" s="52"/>
      <c r="D1" s="53"/>
      <c r="E1" s="53"/>
      <c r="F1" s="53"/>
      <c r="G1" s="53"/>
      <c r="H1" s="52"/>
      <c r="I1" s="52"/>
      <c r="J1" s="52"/>
      <c r="K1" s="52"/>
      <c r="L1" s="64"/>
      <c r="M1" s="42"/>
      <c r="N1" s="42"/>
      <c r="O1" s="42"/>
      <c r="P1" s="39"/>
      <c r="Q1" s="67"/>
      <c r="R1" s="246" t="s">
        <v>384</v>
      </c>
      <c r="S1" s="260"/>
    </row>
    <row r="2" spans="1:19" ht="27.75" customHeight="1">
      <c r="A2" s="248" t="s">
        <v>385</v>
      </c>
      <c r="B2" s="261"/>
      <c r="C2" s="261"/>
      <c r="D2" s="158"/>
      <c r="E2" s="158"/>
      <c r="F2" s="158"/>
      <c r="G2" s="158"/>
      <c r="H2" s="261"/>
      <c r="I2" s="261"/>
      <c r="J2" s="261"/>
      <c r="K2" s="261"/>
      <c r="L2" s="262"/>
      <c r="M2" s="261"/>
      <c r="N2" s="261"/>
      <c r="O2" s="261"/>
      <c r="P2" s="158"/>
      <c r="Q2" s="262"/>
      <c r="R2" s="158"/>
      <c r="S2" s="261"/>
    </row>
    <row r="3" spans="1:19" ht="18.75" customHeight="1">
      <c r="A3" s="263" t="s">
        <v>2</v>
      </c>
      <c r="B3" s="183"/>
      <c r="C3" s="183"/>
      <c r="D3" s="54"/>
      <c r="E3" s="54"/>
      <c r="F3" s="54"/>
      <c r="G3" s="54"/>
      <c r="H3" s="41"/>
      <c r="I3" s="41"/>
      <c r="J3" s="41"/>
      <c r="K3" s="41"/>
      <c r="L3" s="64"/>
      <c r="M3" s="42"/>
      <c r="N3" s="42"/>
      <c r="O3" s="42"/>
      <c r="P3" s="49"/>
      <c r="Q3" s="68"/>
      <c r="R3" s="49"/>
      <c r="S3" s="69" t="s">
        <v>130</v>
      </c>
    </row>
    <row r="4" spans="1:19" ht="15.75" customHeight="1">
      <c r="A4" s="188" t="s">
        <v>357</v>
      </c>
      <c r="B4" s="256" t="s">
        <v>386</v>
      </c>
      <c r="C4" s="256" t="s">
        <v>387</v>
      </c>
      <c r="D4" s="266" t="s">
        <v>388</v>
      </c>
      <c r="E4" s="266" t="s">
        <v>389</v>
      </c>
      <c r="F4" s="266" t="s">
        <v>390</v>
      </c>
      <c r="G4" s="266" t="s">
        <v>391</v>
      </c>
      <c r="H4" s="185" t="s">
        <v>147</v>
      </c>
      <c r="I4" s="185"/>
      <c r="J4" s="185"/>
      <c r="K4" s="185"/>
      <c r="L4" s="213"/>
      <c r="M4" s="185"/>
      <c r="N4" s="185"/>
      <c r="O4" s="185"/>
      <c r="P4" s="212"/>
      <c r="Q4" s="213"/>
      <c r="R4" s="212"/>
      <c r="S4" s="186"/>
    </row>
    <row r="5" spans="1:19" ht="17.25" customHeight="1">
      <c r="A5" s="209"/>
      <c r="B5" s="257"/>
      <c r="C5" s="257"/>
      <c r="D5" s="258"/>
      <c r="E5" s="258"/>
      <c r="F5" s="258"/>
      <c r="G5" s="258"/>
      <c r="H5" s="257" t="s">
        <v>35</v>
      </c>
      <c r="I5" s="257" t="s">
        <v>38</v>
      </c>
      <c r="J5" s="257" t="s">
        <v>363</v>
      </c>
      <c r="K5" s="257" t="s">
        <v>364</v>
      </c>
      <c r="L5" s="258" t="s">
        <v>365</v>
      </c>
      <c r="M5" s="249" t="s">
        <v>392</v>
      </c>
      <c r="N5" s="249"/>
      <c r="O5" s="249"/>
      <c r="P5" s="250"/>
      <c r="Q5" s="251"/>
      <c r="R5" s="250"/>
      <c r="S5" s="252"/>
    </row>
    <row r="6" spans="1:19" ht="54" customHeight="1">
      <c r="A6" s="193"/>
      <c r="B6" s="252"/>
      <c r="C6" s="252"/>
      <c r="D6" s="259"/>
      <c r="E6" s="259"/>
      <c r="F6" s="259"/>
      <c r="G6" s="259"/>
      <c r="H6" s="252"/>
      <c r="I6" s="252" t="s">
        <v>37</v>
      </c>
      <c r="J6" s="252"/>
      <c r="K6" s="252"/>
      <c r="L6" s="259"/>
      <c r="M6" s="55" t="s">
        <v>37</v>
      </c>
      <c r="N6" s="55" t="s">
        <v>43</v>
      </c>
      <c r="O6" s="55" t="s">
        <v>156</v>
      </c>
      <c r="P6" s="30" t="s">
        <v>45</v>
      </c>
      <c r="Q6" s="56" t="s">
        <v>46</v>
      </c>
      <c r="R6" s="56" t="s">
        <v>47</v>
      </c>
      <c r="S6" s="55" t="s">
        <v>48</v>
      </c>
    </row>
    <row r="7" spans="1:19" ht="15" customHeight="1">
      <c r="A7" s="10">
        <v>1</v>
      </c>
      <c r="B7" s="55">
        <v>2</v>
      </c>
      <c r="C7" s="55">
        <v>3</v>
      </c>
      <c r="D7" s="57"/>
      <c r="E7" s="57"/>
      <c r="F7" s="57"/>
      <c r="G7" s="57"/>
      <c r="H7" s="56">
        <v>4</v>
      </c>
      <c r="I7" s="56">
        <v>5</v>
      </c>
      <c r="J7" s="56">
        <v>6</v>
      </c>
      <c r="K7" s="56">
        <v>7</v>
      </c>
      <c r="L7" s="56">
        <v>8</v>
      </c>
      <c r="M7" s="56">
        <v>9</v>
      </c>
      <c r="N7" s="56">
        <v>10</v>
      </c>
      <c r="O7" s="56">
        <v>11</v>
      </c>
      <c r="P7" s="56">
        <v>12</v>
      </c>
      <c r="Q7" s="56">
        <v>13</v>
      </c>
      <c r="R7" s="56">
        <v>14</v>
      </c>
      <c r="S7" s="56">
        <v>15</v>
      </c>
    </row>
    <row r="8" spans="1:19" ht="21" customHeight="1">
      <c r="A8" s="58" t="s">
        <v>354</v>
      </c>
      <c r="B8" s="59"/>
      <c r="C8" s="59"/>
      <c r="D8" s="60"/>
      <c r="E8" s="60"/>
      <c r="F8" s="60"/>
      <c r="G8" s="60"/>
      <c r="H8" s="60" t="s">
        <v>354</v>
      </c>
      <c r="I8" s="60" t="s">
        <v>354</v>
      </c>
      <c r="J8" s="60" t="s">
        <v>354</v>
      </c>
      <c r="K8" s="60" t="s">
        <v>354</v>
      </c>
      <c r="L8" s="60" t="s">
        <v>354</v>
      </c>
      <c r="M8" s="60" t="s">
        <v>354</v>
      </c>
      <c r="N8" s="60" t="s">
        <v>354</v>
      </c>
      <c r="O8" s="60" t="s">
        <v>354</v>
      </c>
      <c r="P8" s="65" t="s">
        <v>354</v>
      </c>
      <c r="Q8" s="60" t="s">
        <v>354</v>
      </c>
      <c r="R8" s="60" t="s">
        <v>354</v>
      </c>
      <c r="S8" s="60" t="s">
        <v>354</v>
      </c>
    </row>
    <row r="9" spans="1:19" ht="49.5" customHeight="1">
      <c r="A9" s="58" t="s">
        <v>354</v>
      </c>
      <c r="B9" s="59" t="s">
        <v>354</v>
      </c>
      <c r="C9" s="59" t="s">
        <v>354</v>
      </c>
      <c r="D9" s="61" t="s">
        <v>354</v>
      </c>
      <c r="E9" s="61" t="s">
        <v>354</v>
      </c>
      <c r="F9" s="61" t="s">
        <v>354</v>
      </c>
      <c r="G9" s="61" t="s">
        <v>354</v>
      </c>
      <c r="H9" s="62" t="s">
        <v>354</v>
      </c>
      <c r="I9" s="62" t="s">
        <v>354</v>
      </c>
      <c r="J9" s="62" t="s">
        <v>354</v>
      </c>
      <c r="K9" s="62" t="s">
        <v>354</v>
      </c>
      <c r="L9" s="60" t="s">
        <v>354</v>
      </c>
      <c r="M9" s="62" t="s">
        <v>354</v>
      </c>
      <c r="N9" s="62" t="s">
        <v>354</v>
      </c>
      <c r="O9" s="62" t="s">
        <v>354</v>
      </c>
      <c r="P9" s="65" t="s">
        <v>354</v>
      </c>
      <c r="Q9" s="60" t="s">
        <v>354</v>
      </c>
      <c r="R9" s="60" t="s">
        <v>354</v>
      </c>
      <c r="S9" s="62" t="s">
        <v>354</v>
      </c>
    </row>
    <row r="10" spans="1:19" ht="21" customHeight="1">
      <c r="A10" s="264" t="s">
        <v>102</v>
      </c>
      <c r="B10" s="148"/>
      <c r="C10" s="265"/>
      <c r="D10" s="63"/>
      <c r="E10" s="63"/>
      <c r="F10" s="63"/>
      <c r="G10" s="63"/>
      <c r="H10" s="63" t="s">
        <v>354</v>
      </c>
      <c r="I10" s="63" t="s">
        <v>354</v>
      </c>
      <c r="J10" s="63" t="s">
        <v>354</v>
      </c>
      <c r="K10" s="63" t="s">
        <v>354</v>
      </c>
      <c r="L10" s="63" t="s">
        <v>354</v>
      </c>
      <c r="M10" s="63" t="s">
        <v>354</v>
      </c>
      <c r="N10" s="63" t="s">
        <v>354</v>
      </c>
      <c r="O10" s="63" t="s">
        <v>354</v>
      </c>
      <c r="P10" s="66" t="s">
        <v>354</v>
      </c>
      <c r="Q10" s="63" t="s">
        <v>354</v>
      </c>
      <c r="R10" s="63" t="s">
        <v>354</v>
      </c>
      <c r="S10" s="63" t="s">
        <v>354</v>
      </c>
    </row>
    <row r="11" spans="1:19" ht="14.25" customHeight="1">
      <c r="A11" s="243" t="s">
        <v>137</v>
      </c>
      <c r="B11" s="243"/>
      <c r="C11" s="243"/>
      <c r="D11" s="243"/>
      <c r="E11" s="243"/>
      <c r="F11" s="243"/>
      <c r="G11" s="243"/>
      <c r="H11" s="243"/>
      <c r="I11" s="243"/>
      <c r="J11" s="243"/>
      <c r="K11" s="243"/>
      <c r="L11" s="243"/>
      <c r="M11" s="243"/>
      <c r="N11" s="243"/>
      <c r="O11" s="243"/>
      <c r="P11" s="243"/>
      <c r="Q11" s="243"/>
      <c r="R11" s="243"/>
      <c r="S11" s="243"/>
    </row>
  </sheetData>
  <mergeCells count="19">
    <mergeCell ref="A10:C10"/>
    <mergeCell ref="A11:S11"/>
    <mergeCell ref="A4:A6"/>
    <mergeCell ref="B4:B6"/>
    <mergeCell ref="C4:C6"/>
    <mergeCell ref="D4:D6"/>
    <mergeCell ref="E4:E6"/>
    <mergeCell ref="F4:F6"/>
    <mergeCell ref="G4:G6"/>
    <mergeCell ref="H5:H6"/>
    <mergeCell ref="I5:I6"/>
    <mergeCell ref="J5:J6"/>
    <mergeCell ref="K5:K6"/>
    <mergeCell ref="L5:L6"/>
    <mergeCell ref="R1:S1"/>
    <mergeCell ref="A2:S2"/>
    <mergeCell ref="A3:C3"/>
    <mergeCell ref="H4:S4"/>
    <mergeCell ref="M5:S5"/>
  </mergeCells>
  <phoneticPr fontId="0" type="noConversion"/>
  <printOptions horizontalCentered="1"/>
  <pageMargins left="1" right="1" top="0.75" bottom="0.75" header="0" footer="0"/>
  <pageSetup paperSize="9" scale="54"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
  <sheetViews>
    <sheetView workbookViewId="0">
      <selection activeCell="C16" sqref="C16"/>
    </sheetView>
  </sheetViews>
  <sheetFormatPr defaultColWidth="10.6640625" defaultRowHeight="14.25" customHeight="1"/>
  <cols>
    <col min="1" max="1" width="44" style="1" customWidth="1"/>
    <col min="2" max="4" width="15.6640625" style="1" customWidth="1"/>
    <col min="5" max="11" width="13.33203125" style="1" customWidth="1"/>
    <col min="12" max="13" width="13.33203125" style="24" customWidth="1"/>
    <col min="14" max="14" width="13.33203125" style="1" customWidth="1"/>
    <col min="15" max="15" width="10.6640625" style="24" customWidth="1"/>
    <col min="16" max="16384" width="10.6640625" style="24"/>
  </cols>
  <sheetData>
    <row r="1" spans="1:14" ht="13.5" customHeight="1">
      <c r="A1" s="3"/>
      <c r="B1" s="3"/>
      <c r="C1" s="3"/>
      <c r="D1" s="40"/>
      <c r="L1" s="39"/>
      <c r="M1" s="246" t="s">
        <v>393</v>
      </c>
      <c r="N1" s="246"/>
    </row>
    <row r="2" spans="1:14" ht="27.75" customHeight="1">
      <c r="A2" s="248" t="s">
        <v>394</v>
      </c>
      <c r="B2" s="157"/>
      <c r="C2" s="157"/>
      <c r="D2" s="157"/>
      <c r="E2" s="157"/>
      <c r="F2" s="157"/>
      <c r="G2" s="157"/>
      <c r="H2" s="157"/>
      <c r="I2" s="157"/>
      <c r="J2" s="157"/>
      <c r="K2" s="157"/>
      <c r="L2" s="158"/>
      <c r="M2" s="158"/>
      <c r="N2" s="157"/>
    </row>
    <row r="3" spans="1:14" ht="18" customHeight="1">
      <c r="A3" s="263" t="s">
        <v>2</v>
      </c>
      <c r="B3" s="183"/>
      <c r="C3" s="183"/>
      <c r="D3" s="267"/>
      <c r="E3" s="207"/>
      <c r="F3" s="207"/>
      <c r="G3" s="207"/>
      <c r="H3" s="207"/>
      <c r="I3" s="207"/>
      <c r="L3" s="49"/>
      <c r="M3" s="49"/>
      <c r="N3" s="49" t="s">
        <v>130</v>
      </c>
    </row>
    <row r="4" spans="1:14" ht="19.5" customHeight="1">
      <c r="A4" s="152" t="s">
        <v>395</v>
      </c>
      <c r="B4" s="150" t="s">
        <v>147</v>
      </c>
      <c r="C4" s="184"/>
      <c r="D4" s="184"/>
      <c r="E4" s="150" t="s">
        <v>396</v>
      </c>
      <c r="F4" s="184"/>
      <c r="G4" s="184"/>
      <c r="H4" s="184"/>
      <c r="I4" s="184"/>
      <c r="J4" s="184"/>
      <c r="K4" s="184"/>
      <c r="L4" s="212"/>
      <c r="M4" s="212"/>
      <c r="N4" s="151"/>
    </row>
    <row r="5" spans="1:14" ht="40.5" customHeight="1">
      <c r="A5" s="153"/>
      <c r="B5" s="18" t="s">
        <v>35</v>
      </c>
      <c r="C5" s="7" t="s">
        <v>38</v>
      </c>
      <c r="D5" s="43" t="s">
        <v>397</v>
      </c>
      <c r="E5" s="44" t="s">
        <v>398</v>
      </c>
      <c r="F5" s="44" t="s">
        <v>399</v>
      </c>
      <c r="G5" s="44" t="s">
        <v>400</v>
      </c>
      <c r="H5" s="44" t="s">
        <v>401</v>
      </c>
      <c r="I5" s="44" t="s">
        <v>402</v>
      </c>
      <c r="J5" s="44" t="s">
        <v>403</v>
      </c>
      <c r="K5" s="44" t="s">
        <v>404</v>
      </c>
      <c r="L5" s="31" t="s">
        <v>405</v>
      </c>
      <c r="M5" s="31" t="s">
        <v>406</v>
      </c>
      <c r="N5" s="44" t="s">
        <v>407</v>
      </c>
    </row>
    <row r="6" spans="1:14" ht="19.5" customHeight="1">
      <c r="A6" s="9">
        <v>1</v>
      </c>
      <c r="B6" s="9">
        <v>2</v>
      </c>
      <c r="C6" s="9">
        <v>3</v>
      </c>
      <c r="D6" s="45">
        <v>4</v>
      </c>
      <c r="E6" s="9">
        <v>5</v>
      </c>
      <c r="F6" s="9">
        <v>6</v>
      </c>
      <c r="G6" s="9">
        <v>7</v>
      </c>
      <c r="H6" s="45">
        <v>8</v>
      </c>
      <c r="I6" s="9">
        <v>9</v>
      </c>
      <c r="J6" s="9">
        <v>10</v>
      </c>
      <c r="K6" s="9">
        <v>11</v>
      </c>
      <c r="L6" s="50">
        <v>12</v>
      </c>
      <c r="M6" s="50">
        <v>13</v>
      </c>
      <c r="N6" s="51">
        <v>14</v>
      </c>
    </row>
    <row r="7" spans="1:14" ht="19.5" customHeight="1">
      <c r="A7" s="38" t="s">
        <v>354</v>
      </c>
      <c r="B7" s="46" t="s">
        <v>354</v>
      </c>
      <c r="C7" s="46" t="s">
        <v>354</v>
      </c>
      <c r="D7" s="47" t="s">
        <v>354</v>
      </c>
      <c r="E7" s="46" t="s">
        <v>354</v>
      </c>
      <c r="F7" s="46" t="s">
        <v>354</v>
      </c>
      <c r="G7" s="46" t="s">
        <v>354</v>
      </c>
      <c r="H7" s="46" t="s">
        <v>354</v>
      </c>
      <c r="I7" s="46" t="s">
        <v>354</v>
      </c>
      <c r="J7" s="46" t="s">
        <v>354</v>
      </c>
      <c r="K7" s="46" t="s">
        <v>354</v>
      </c>
      <c r="L7" s="46" t="s">
        <v>354</v>
      </c>
      <c r="M7" s="46" t="s">
        <v>354</v>
      </c>
      <c r="N7" s="46" t="s">
        <v>354</v>
      </c>
    </row>
    <row r="8" spans="1:14" ht="19.5" customHeight="1">
      <c r="A8" s="48" t="s">
        <v>354</v>
      </c>
      <c r="B8" s="46" t="s">
        <v>354</v>
      </c>
      <c r="C8" s="46" t="s">
        <v>354</v>
      </c>
      <c r="D8" s="47" t="s">
        <v>354</v>
      </c>
      <c r="E8" s="46" t="s">
        <v>354</v>
      </c>
      <c r="F8" s="46" t="s">
        <v>354</v>
      </c>
      <c r="G8" s="46" t="s">
        <v>354</v>
      </c>
      <c r="H8" s="46" t="s">
        <v>354</v>
      </c>
      <c r="I8" s="46" t="s">
        <v>354</v>
      </c>
      <c r="J8" s="46" t="s">
        <v>354</v>
      </c>
      <c r="K8" s="46" t="s">
        <v>354</v>
      </c>
      <c r="L8" s="46" t="s">
        <v>354</v>
      </c>
      <c r="M8" s="46" t="s">
        <v>354</v>
      </c>
      <c r="N8" s="46" t="s">
        <v>354</v>
      </c>
    </row>
    <row r="9" spans="1:14" ht="14.25" customHeight="1">
      <c r="A9" s="243" t="s">
        <v>137</v>
      </c>
      <c r="B9" s="243"/>
      <c r="C9" s="243"/>
      <c r="D9" s="243"/>
      <c r="E9" s="243"/>
      <c r="F9" s="243"/>
      <c r="G9" s="243"/>
      <c r="H9" s="243"/>
      <c r="I9" s="243"/>
      <c r="J9" s="243"/>
      <c r="K9" s="243"/>
      <c r="L9" s="243"/>
      <c r="M9" s="243"/>
      <c r="N9" s="243"/>
    </row>
  </sheetData>
  <mergeCells count="7">
    <mergeCell ref="A9:N9"/>
    <mergeCell ref="A4:A5"/>
    <mergeCell ref="M1:N1"/>
    <mergeCell ref="A2:N2"/>
    <mergeCell ref="A3:I3"/>
    <mergeCell ref="B4:D4"/>
    <mergeCell ref="E4:N4"/>
  </mergeCells>
  <phoneticPr fontId="0" type="noConversion"/>
  <printOptions horizontalCentered="1"/>
  <pageMargins left="1" right="1" top="0.75" bottom="0.75" header="0" footer="0"/>
  <pageSetup paperSize="9" scale="68" orientation="landscape"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8"/>
  <sheetViews>
    <sheetView workbookViewId="0">
      <selection activeCell="G16" sqref="G16"/>
    </sheetView>
  </sheetViews>
  <sheetFormatPr defaultColWidth="10.6640625" defaultRowHeight="12" customHeight="1"/>
  <cols>
    <col min="1" max="1" width="32.83203125" style="23" customWidth="1"/>
    <col min="2" max="2" width="16.6640625" style="24" customWidth="1"/>
    <col min="3" max="3" width="30.33203125" style="23" customWidth="1"/>
    <col min="4" max="4" width="17.5" style="23" customWidth="1"/>
    <col min="5" max="5" width="17" style="23" customWidth="1"/>
    <col min="6" max="6" width="18.33203125" style="23" customWidth="1"/>
    <col min="7" max="7" width="13.1640625" style="24" customWidth="1"/>
    <col min="8" max="8" width="21.83203125" style="23" customWidth="1"/>
    <col min="9" max="9" width="18.1640625" style="24" customWidth="1"/>
    <col min="10" max="10" width="18.33203125" style="24" customWidth="1"/>
    <col min="11" max="11" width="35.5" style="23" customWidth="1"/>
    <col min="12" max="12" width="10.6640625" style="24" customWidth="1"/>
    <col min="13" max="16384" width="10.6640625" style="24"/>
  </cols>
  <sheetData>
    <row r="1" spans="1:11" ht="12" customHeight="1">
      <c r="K1" s="39" t="s">
        <v>408</v>
      </c>
    </row>
    <row r="2" spans="1:11" ht="28.5" customHeight="1">
      <c r="A2" s="146" t="s">
        <v>409</v>
      </c>
      <c r="B2" s="158"/>
      <c r="C2" s="157"/>
      <c r="D2" s="157"/>
      <c r="E2" s="157"/>
      <c r="F2" s="157"/>
      <c r="G2" s="158"/>
      <c r="H2" s="157"/>
      <c r="I2" s="158"/>
      <c r="J2" s="158"/>
      <c r="K2" s="157"/>
    </row>
    <row r="3" spans="1:11" ht="17.25" customHeight="1">
      <c r="A3" s="229" t="s">
        <v>2</v>
      </c>
      <c r="B3" s="230"/>
      <c r="C3" s="231"/>
      <c r="D3" s="231"/>
      <c r="E3" s="231"/>
      <c r="F3" s="231"/>
      <c r="G3" s="232"/>
      <c r="H3" s="231"/>
      <c r="I3" s="232"/>
    </row>
    <row r="4" spans="1:11" ht="44.25" customHeight="1">
      <c r="A4" s="26" t="s">
        <v>247</v>
      </c>
      <c r="B4" s="31" t="s">
        <v>141</v>
      </c>
      <c r="C4" s="26" t="s">
        <v>248</v>
      </c>
      <c r="D4" s="26" t="s">
        <v>249</v>
      </c>
      <c r="E4" s="26" t="s">
        <v>250</v>
      </c>
      <c r="F4" s="26" t="s">
        <v>251</v>
      </c>
      <c r="G4" s="31" t="s">
        <v>252</v>
      </c>
      <c r="H4" s="26" t="s">
        <v>253</v>
      </c>
      <c r="I4" s="31" t="s">
        <v>254</v>
      </c>
      <c r="J4" s="31" t="s">
        <v>255</v>
      </c>
      <c r="K4" s="26" t="s">
        <v>256</v>
      </c>
    </row>
    <row r="5" spans="1:11" ht="14.25" customHeight="1">
      <c r="A5" s="26">
        <v>1</v>
      </c>
      <c r="B5" s="31">
        <v>2</v>
      </c>
      <c r="C5" s="26">
        <v>3</v>
      </c>
      <c r="D5" s="26">
        <v>4</v>
      </c>
      <c r="E5" s="26">
        <v>5</v>
      </c>
      <c r="F5" s="26">
        <v>6</v>
      </c>
      <c r="G5" s="31">
        <v>7</v>
      </c>
      <c r="H5" s="26">
        <v>8</v>
      </c>
      <c r="I5" s="31">
        <v>9</v>
      </c>
      <c r="J5" s="31">
        <v>10</v>
      </c>
      <c r="K5" s="26">
        <v>11</v>
      </c>
    </row>
    <row r="6" spans="1:11" ht="42" customHeight="1">
      <c r="A6" s="32" t="s">
        <v>354</v>
      </c>
      <c r="B6" s="33"/>
      <c r="C6" s="34"/>
      <c r="D6" s="34"/>
      <c r="E6" s="34"/>
      <c r="F6" s="35"/>
      <c r="G6" s="36"/>
      <c r="H6" s="35"/>
      <c r="I6" s="36"/>
      <c r="J6" s="36"/>
      <c r="K6" s="35"/>
    </row>
    <row r="7" spans="1:11" ht="54" customHeight="1">
      <c r="A7" s="37" t="s">
        <v>354</v>
      </c>
      <c r="B7" s="37" t="s">
        <v>354</v>
      </c>
      <c r="C7" s="37" t="s">
        <v>354</v>
      </c>
      <c r="D7" s="37" t="s">
        <v>354</v>
      </c>
      <c r="E7" s="37" t="s">
        <v>354</v>
      </c>
      <c r="F7" s="38" t="s">
        <v>354</v>
      </c>
      <c r="G7" s="37" t="s">
        <v>354</v>
      </c>
      <c r="H7" s="38" t="s">
        <v>354</v>
      </c>
      <c r="I7" s="37" t="s">
        <v>354</v>
      </c>
      <c r="J7" s="37" t="s">
        <v>354</v>
      </c>
      <c r="K7" s="38" t="s">
        <v>354</v>
      </c>
    </row>
    <row r="8" spans="1:11" ht="12" customHeight="1">
      <c r="A8" s="268" t="s">
        <v>137</v>
      </c>
      <c r="B8" s="268"/>
      <c r="C8" s="268"/>
      <c r="D8" s="268"/>
      <c r="E8" s="268"/>
      <c r="F8" s="268"/>
      <c r="G8" s="268"/>
      <c r="H8" s="268"/>
      <c r="I8" s="268"/>
      <c r="J8" s="268"/>
      <c r="K8" s="268"/>
    </row>
  </sheetData>
  <mergeCells count="3">
    <mergeCell ref="A2:K2"/>
    <mergeCell ref="A3:I3"/>
    <mergeCell ref="A8:K8"/>
  </mergeCells>
  <phoneticPr fontId="0" type="noConversion"/>
  <printOptions horizontalCentered="1"/>
  <pageMargins left="1" right="1" top="0.75" bottom="0.75" header="0" footer="0"/>
  <pageSetup paperSize="9" scale="63" orientation="landscape" useFirstPageNumber="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7"/>
  <sheetViews>
    <sheetView workbookViewId="0">
      <selection activeCell="H16" sqref="H16"/>
    </sheetView>
  </sheetViews>
  <sheetFormatPr defaultColWidth="10.6640625" defaultRowHeight="12" customHeight="1"/>
  <cols>
    <col min="1" max="1" width="33.83203125" style="23" customWidth="1"/>
    <col min="2" max="2" width="24.5" style="23" customWidth="1"/>
    <col min="3" max="3" width="29" style="23" customWidth="1"/>
    <col min="4" max="4" width="27.5" style="23" customWidth="1"/>
    <col min="5" max="5" width="20.83203125" style="23" customWidth="1"/>
    <col min="6" max="6" width="27.5" style="23" customWidth="1"/>
    <col min="7" max="7" width="29.33203125" style="23" customWidth="1"/>
    <col min="8" max="8" width="22" style="23" customWidth="1"/>
    <col min="9" max="9" width="10.6640625" style="24" customWidth="1"/>
    <col min="10" max="16384" width="10.6640625" style="24"/>
  </cols>
  <sheetData>
    <row r="1" spans="1:8" ht="14.25" customHeight="1">
      <c r="H1" s="25" t="s">
        <v>410</v>
      </c>
    </row>
    <row r="2" spans="1:8" ht="28.5" customHeight="1">
      <c r="A2" s="248" t="s">
        <v>411</v>
      </c>
      <c r="B2" s="157"/>
      <c r="C2" s="157"/>
      <c r="D2" s="157"/>
      <c r="E2" s="157"/>
      <c r="F2" s="157"/>
      <c r="G2" s="157"/>
      <c r="H2" s="157"/>
    </row>
    <row r="3" spans="1:8" ht="13.5" customHeight="1">
      <c r="A3" s="148" t="s">
        <v>2</v>
      </c>
      <c r="B3" s="224"/>
      <c r="C3" s="231"/>
    </row>
    <row r="4" spans="1:8" ht="18" customHeight="1">
      <c r="A4" s="188" t="s">
        <v>352</v>
      </c>
      <c r="B4" s="188" t="s">
        <v>412</v>
      </c>
      <c r="C4" s="188" t="s">
        <v>413</v>
      </c>
      <c r="D4" s="188" t="s">
        <v>414</v>
      </c>
      <c r="E4" s="188" t="s">
        <v>415</v>
      </c>
      <c r="F4" s="269" t="s">
        <v>416</v>
      </c>
      <c r="G4" s="185"/>
      <c r="H4" s="186"/>
    </row>
    <row r="5" spans="1:8" ht="18" customHeight="1">
      <c r="A5" s="193"/>
      <c r="B5" s="193"/>
      <c r="C5" s="193"/>
      <c r="D5" s="193"/>
      <c r="E5" s="193"/>
      <c r="F5" s="26" t="s">
        <v>361</v>
      </c>
      <c r="G5" s="26" t="s">
        <v>417</v>
      </c>
      <c r="H5" s="26" t="s">
        <v>418</v>
      </c>
    </row>
    <row r="6" spans="1:8" ht="21" customHeight="1">
      <c r="A6" s="26">
        <v>1</v>
      </c>
      <c r="B6" s="26">
        <v>2</v>
      </c>
      <c r="C6" s="26">
        <v>3</v>
      </c>
      <c r="D6" s="26">
        <v>4</v>
      </c>
      <c r="E6" s="26">
        <v>5</v>
      </c>
      <c r="F6" s="26">
        <v>6</v>
      </c>
      <c r="G6" s="26">
        <v>7</v>
      </c>
      <c r="H6" s="26">
        <v>8</v>
      </c>
    </row>
    <row r="7" spans="1:8" ht="30" customHeight="1">
      <c r="A7" s="26" t="s">
        <v>158</v>
      </c>
      <c r="B7" s="26" t="s">
        <v>366</v>
      </c>
      <c r="C7" s="26" t="s">
        <v>367</v>
      </c>
      <c r="D7" s="26" t="s">
        <v>419</v>
      </c>
      <c r="E7" s="27" t="s">
        <v>368</v>
      </c>
      <c r="F7" s="26">
        <v>1</v>
      </c>
      <c r="G7" s="275">
        <f t="shared" ref="G7:G16" si="0">H7/F7</f>
        <v>2415000</v>
      </c>
      <c r="H7" s="276">
        <v>2415000</v>
      </c>
    </row>
    <row r="8" spans="1:8" ht="30" customHeight="1">
      <c r="A8" s="26" t="s">
        <v>158</v>
      </c>
      <c r="B8" s="26" t="s">
        <v>369</v>
      </c>
      <c r="C8" s="26" t="s">
        <v>367</v>
      </c>
      <c r="D8" s="26" t="s">
        <v>419</v>
      </c>
      <c r="E8" s="27" t="s">
        <v>368</v>
      </c>
      <c r="F8" s="26">
        <v>1</v>
      </c>
      <c r="G8" s="275">
        <f t="shared" si="0"/>
        <v>800000</v>
      </c>
      <c r="H8" s="276">
        <v>800000</v>
      </c>
    </row>
    <row r="9" spans="1:8" ht="30" customHeight="1">
      <c r="A9" s="26" t="s">
        <v>158</v>
      </c>
      <c r="B9" s="26" t="s">
        <v>370</v>
      </c>
      <c r="C9" s="26" t="s">
        <v>367</v>
      </c>
      <c r="D9" s="26" t="s">
        <v>419</v>
      </c>
      <c r="E9" s="27" t="s">
        <v>368</v>
      </c>
      <c r="F9" s="26">
        <v>1</v>
      </c>
      <c r="G9" s="275">
        <f t="shared" si="0"/>
        <v>34468000</v>
      </c>
      <c r="H9" s="276">
        <v>34468000</v>
      </c>
    </row>
    <row r="10" spans="1:8" ht="30" customHeight="1">
      <c r="A10" s="26" t="s">
        <v>158</v>
      </c>
      <c r="B10" s="26" t="s">
        <v>371</v>
      </c>
      <c r="C10" s="26" t="s">
        <v>367</v>
      </c>
      <c r="D10" s="26" t="s">
        <v>419</v>
      </c>
      <c r="E10" s="27" t="s">
        <v>368</v>
      </c>
      <c r="F10" s="26">
        <v>1</v>
      </c>
      <c r="G10" s="275">
        <f t="shared" si="0"/>
        <v>5000000</v>
      </c>
      <c r="H10" s="276">
        <v>5000000</v>
      </c>
    </row>
    <row r="11" spans="1:8" ht="30" customHeight="1">
      <c r="A11" s="26" t="s">
        <v>158</v>
      </c>
      <c r="B11" s="26" t="s">
        <v>372</v>
      </c>
      <c r="C11" s="26" t="s">
        <v>373</v>
      </c>
      <c r="D11" s="26" t="s">
        <v>420</v>
      </c>
      <c r="E11" s="27" t="s">
        <v>368</v>
      </c>
      <c r="F11" s="26">
        <v>1</v>
      </c>
      <c r="G11" s="275">
        <f t="shared" si="0"/>
        <v>1150000</v>
      </c>
      <c r="H11" s="276">
        <v>1150000</v>
      </c>
    </row>
    <row r="12" spans="1:8" ht="30" customHeight="1">
      <c r="A12" s="26" t="s">
        <v>158</v>
      </c>
      <c r="B12" s="26" t="s">
        <v>374</v>
      </c>
      <c r="C12" s="26" t="s">
        <v>375</v>
      </c>
      <c r="D12" s="26" t="s">
        <v>421</v>
      </c>
      <c r="E12" s="27" t="s">
        <v>368</v>
      </c>
      <c r="F12" s="26">
        <v>1</v>
      </c>
      <c r="G12" s="275">
        <f t="shared" si="0"/>
        <v>14000000</v>
      </c>
      <c r="H12" s="276">
        <v>14000000</v>
      </c>
    </row>
    <row r="13" spans="1:8" ht="30" customHeight="1">
      <c r="A13" s="26" t="s">
        <v>158</v>
      </c>
      <c r="B13" s="26" t="s">
        <v>376</v>
      </c>
      <c r="C13" s="26" t="s">
        <v>377</v>
      </c>
      <c r="D13" s="26" t="s">
        <v>422</v>
      </c>
      <c r="E13" s="27" t="s">
        <v>368</v>
      </c>
      <c r="F13" s="26">
        <v>1</v>
      </c>
      <c r="G13" s="275">
        <f t="shared" si="0"/>
        <v>1500000</v>
      </c>
      <c r="H13" s="276">
        <v>1500000</v>
      </c>
    </row>
    <row r="14" spans="1:8" ht="30" customHeight="1">
      <c r="A14" s="26" t="s">
        <v>158</v>
      </c>
      <c r="B14" s="26" t="s">
        <v>378</v>
      </c>
      <c r="C14" s="26" t="s">
        <v>379</v>
      </c>
      <c r="D14" s="26" t="s">
        <v>423</v>
      </c>
      <c r="E14" s="27" t="s">
        <v>368</v>
      </c>
      <c r="F14" s="26">
        <v>1</v>
      </c>
      <c r="G14" s="275">
        <f t="shared" si="0"/>
        <v>2800000</v>
      </c>
      <c r="H14" s="276">
        <v>2800000</v>
      </c>
    </row>
    <row r="15" spans="1:8" ht="30" customHeight="1">
      <c r="A15" s="26" t="s">
        <v>158</v>
      </c>
      <c r="B15" s="26" t="s">
        <v>380</v>
      </c>
      <c r="C15" s="26" t="s">
        <v>381</v>
      </c>
      <c r="D15" s="26" t="s">
        <v>424</v>
      </c>
      <c r="E15" s="27" t="s">
        <v>368</v>
      </c>
      <c r="F15" s="26">
        <v>1</v>
      </c>
      <c r="G15" s="275">
        <f t="shared" si="0"/>
        <v>680000</v>
      </c>
      <c r="H15" s="276">
        <v>680000</v>
      </c>
    </row>
    <row r="16" spans="1:8" ht="30" customHeight="1">
      <c r="A16" s="26" t="s">
        <v>158</v>
      </c>
      <c r="B16" s="26" t="s">
        <v>382</v>
      </c>
      <c r="C16" s="26" t="s">
        <v>383</v>
      </c>
      <c r="D16" s="26" t="s">
        <v>425</v>
      </c>
      <c r="E16" s="27" t="s">
        <v>368</v>
      </c>
      <c r="F16" s="26">
        <v>1</v>
      </c>
      <c r="G16" s="275">
        <f t="shared" si="0"/>
        <v>14350000</v>
      </c>
      <c r="H16" s="276">
        <v>14350000</v>
      </c>
    </row>
    <row r="17" spans="1:8" ht="24" customHeight="1">
      <c r="A17" s="28" t="s">
        <v>35</v>
      </c>
      <c r="B17" s="29"/>
      <c r="C17" s="29"/>
      <c r="D17" s="29"/>
      <c r="E17" s="29"/>
      <c r="F17" s="30">
        <v>10</v>
      </c>
      <c r="G17" s="277">
        <f>SUM(G7:G16)</f>
        <v>77163000</v>
      </c>
      <c r="H17" s="277">
        <f>SUM(H7:H16)</f>
        <v>77163000</v>
      </c>
    </row>
  </sheetData>
  <mergeCells count="8">
    <mergeCell ref="A2:H2"/>
    <mergeCell ref="A3:C3"/>
    <mergeCell ref="F4:H4"/>
    <mergeCell ref="A4:A5"/>
    <mergeCell ref="B4:B5"/>
    <mergeCell ref="C4:C5"/>
    <mergeCell ref="D4:D5"/>
    <mergeCell ref="E4:E5"/>
  </mergeCells>
  <phoneticPr fontId="0" type="noConversion"/>
  <pageMargins left="0.36458333333333298" right="0.104166666666667" top="0.26041666666666702" bottom="0.26041666666666702" header="0" footer="0"/>
  <pageSetup paperSize="9" scale="81" orientation="landscape"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0"/>
  <sheetViews>
    <sheetView tabSelected="1" workbookViewId="0">
      <selection activeCell="J1" sqref="J1:K1"/>
    </sheetView>
  </sheetViews>
  <sheetFormatPr defaultColWidth="10.6640625" defaultRowHeight="14.25" customHeight="1"/>
  <cols>
    <col min="1" max="1" width="12" style="1" customWidth="1"/>
    <col min="2" max="3" width="27.83203125" style="1" customWidth="1"/>
    <col min="4" max="4" width="13" style="1" customWidth="1"/>
    <col min="5" max="5" width="20.6640625" style="1" customWidth="1"/>
    <col min="6" max="6" width="11.5" style="1" customWidth="1"/>
    <col min="7" max="7" width="20.6640625" style="1" customWidth="1"/>
    <col min="8" max="11" width="18" style="1" customWidth="1"/>
    <col min="12" max="12" width="10.6640625" style="1" customWidth="1"/>
    <col min="13" max="16384" width="10.6640625" style="1"/>
  </cols>
  <sheetData>
    <row r="1" spans="1:11" ht="13.5" customHeight="1">
      <c r="D1" s="2"/>
      <c r="E1" s="2"/>
      <c r="F1" s="2"/>
      <c r="G1" s="2"/>
      <c r="H1" s="3"/>
      <c r="I1" s="3"/>
      <c r="J1" s="270" t="s">
        <v>426</v>
      </c>
      <c r="K1" s="155"/>
    </row>
    <row r="2" spans="1:11" ht="27.75" customHeight="1">
      <c r="A2" s="157" t="s">
        <v>427</v>
      </c>
      <c r="B2" s="157"/>
      <c r="C2" s="157"/>
      <c r="D2" s="157"/>
      <c r="E2" s="157"/>
      <c r="F2" s="157"/>
      <c r="G2" s="157"/>
      <c r="H2" s="157"/>
      <c r="I2" s="157"/>
      <c r="J2" s="157"/>
      <c r="K2" s="157"/>
    </row>
    <row r="3" spans="1:11" ht="13.5" customHeight="1">
      <c r="A3" s="191" t="s">
        <v>2</v>
      </c>
      <c r="B3" s="224"/>
      <c r="C3" s="224"/>
      <c r="D3" s="224"/>
      <c r="E3" s="224"/>
      <c r="F3" s="224"/>
      <c r="G3" s="224"/>
      <c r="H3" s="5"/>
      <c r="I3" s="5"/>
      <c r="J3" s="5"/>
      <c r="K3" s="6" t="s">
        <v>130</v>
      </c>
    </row>
    <row r="4" spans="1:11" ht="21.75" customHeight="1">
      <c r="A4" s="219" t="s">
        <v>211</v>
      </c>
      <c r="B4" s="219" t="s">
        <v>142</v>
      </c>
      <c r="C4" s="219" t="s">
        <v>140</v>
      </c>
      <c r="D4" s="188" t="s">
        <v>143</v>
      </c>
      <c r="E4" s="188" t="s">
        <v>144</v>
      </c>
      <c r="F4" s="188" t="s">
        <v>212</v>
      </c>
      <c r="G4" s="188" t="s">
        <v>213</v>
      </c>
      <c r="H4" s="152" t="s">
        <v>35</v>
      </c>
      <c r="I4" s="150" t="s">
        <v>428</v>
      </c>
      <c r="J4" s="184"/>
      <c r="K4" s="151"/>
    </row>
    <row r="5" spans="1:11" ht="21.75" customHeight="1">
      <c r="A5" s="220"/>
      <c r="B5" s="220"/>
      <c r="C5" s="220"/>
      <c r="D5" s="209"/>
      <c r="E5" s="209"/>
      <c r="F5" s="209"/>
      <c r="G5" s="209"/>
      <c r="H5" s="210"/>
      <c r="I5" s="188" t="s">
        <v>38</v>
      </c>
      <c r="J5" s="188" t="s">
        <v>39</v>
      </c>
      <c r="K5" s="188" t="s">
        <v>40</v>
      </c>
    </row>
    <row r="6" spans="1:11" ht="40.5" customHeight="1">
      <c r="A6" s="223"/>
      <c r="B6" s="223"/>
      <c r="C6" s="223"/>
      <c r="D6" s="193"/>
      <c r="E6" s="193"/>
      <c r="F6" s="193"/>
      <c r="G6" s="193"/>
      <c r="H6" s="153"/>
      <c r="I6" s="193" t="s">
        <v>37</v>
      </c>
      <c r="J6" s="193"/>
      <c r="K6" s="193"/>
    </row>
    <row r="7" spans="1:11" ht="15" customHeight="1">
      <c r="A7" s="12">
        <v>1</v>
      </c>
      <c r="B7" s="12">
        <v>2</v>
      </c>
      <c r="C7" s="12">
        <v>3</v>
      </c>
      <c r="D7" s="12">
        <v>4</v>
      </c>
      <c r="E7" s="12">
        <v>5</v>
      </c>
      <c r="F7" s="12">
        <v>6</v>
      </c>
      <c r="G7" s="12">
        <v>7</v>
      </c>
      <c r="H7" s="12">
        <v>8</v>
      </c>
      <c r="I7" s="12">
        <v>9</v>
      </c>
      <c r="J7" s="13">
        <v>10</v>
      </c>
      <c r="K7" s="13">
        <v>11</v>
      </c>
    </row>
    <row r="8" spans="1:11" ht="39" customHeight="1">
      <c r="A8" s="19"/>
      <c r="B8" s="14" t="s">
        <v>429</v>
      </c>
      <c r="C8" s="19"/>
      <c r="D8" s="19"/>
      <c r="E8" s="19"/>
      <c r="F8" s="19"/>
      <c r="G8" s="19"/>
      <c r="H8" s="20">
        <v>1500000</v>
      </c>
      <c r="I8" s="20">
        <v>1500000</v>
      </c>
      <c r="J8" s="20"/>
      <c r="K8" s="22"/>
    </row>
    <row r="9" spans="1:11" ht="37.5" customHeight="1">
      <c r="A9" s="14" t="s">
        <v>225</v>
      </c>
      <c r="B9" s="14" t="s">
        <v>429</v>
      </c>
      <c r="C9" s="14" t="s">
        <v>50</v>
      </c>
      <c r="D9" s="14" t="s">
        <v>82</v>
      </c>
      <c r="E9" s="14" t="s">
        <v>227</v>
      </c>
      <c r="F9" s="14" t="s">
        <v>430</v>
      </c>
      <c r="G9" s="14" t="s">
        <v>431</v>
      </c>
      <c r="H9" s="21">
        <v>1500000</v>
      </c>
      <c r="I9" s="21">
        <v>1500000</v>
      </c>
      <c r="J9" s="21"/>
      <c r="K9" s="16"/>
    </row>
    <row r="10" spans="1:11" ht="18.75" customHeight="1">
      <c r="A10" s="187" t="s">
        <v>102</v>
      </c>
      <c r="B10" s="225"/>
      <c r="C10" s="225"/>
      <c r="D10" s="225"/>
      <c r="E10" s="225"/>
      <c r="F10" s="225"/>
      <c r="G10" s="226"/>
      <c r="H10" s="21">
        <v>1500000</v>
      </c>
      <c r="I10" s="21">
        <v>1500000</v>
      </c>
      <c r="J10" s="21"/>
      <c r="K10" s="16"/>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11"/>
  <sheetViews>
    <sheetView workbookViewId="0">
      <selection activeCell="B14" sqref="B14"/>
    </sheetView>
  </sheetViews>
  <sheetFormatPr defaultColWidth="10.6640625" defaultRowHeight="14.25" customHeight="1"/>
  <cols>
    <col min="1" max="1" width="41.1640625" style="1" customWidth="1"/>
    <col min="2" max="4" width="32.6640625" style="1" customWidth="1"/>
    <col min="5" max="7" width="27.83203125" style="1" customWidth="1"/>
    <col min="8" max="8" width="10.6640625" style="1" customWidth="1"/>
    <col min="9" max="16384" width="10.6640625" style="1"/>
  </cols>
  <sheetData>
    <row r="1" spans="1:7" ht="13.5" customHeight="1">
      <c r="D1" s="2"/>
      <c r="E1" s="3"/>
      <c r="F1" s="3"/>
      <c r="G1" s="4" t="s">
        <v>432</v>
      </c>
    </row>
    <row r="2" spans="1:7" ht="27.75" customHeight="1">
      <c r="A2" s="157" t="s">
        <v>433</v>
      </c>
      <c r="B2" s="157"/>
      <c r="C2" s="157"/>
      <c r="D2" s="157"/>
      <c r="E2" s="157"/>
      <c r="F2" s="157"/>
      <c r="G2" s="157"/>
    </row>
    <row r="3" spans="1:7" ht="13.5" customHeight="1">
      <c r="A3" s="191" t="s">
        <v>2</v>
      </c>
      <c r="B3" s="224"/>
      <c r="C3" s="224"/>
      <c r="D3" s="224"/>
      <c r="E3" s="5"/>
      <c r="F3" s="5"/>
      <c r="G3" s="6" t="s">
        <v>130</v>
      </c>
    </row>
    <row r="4" spans="1:7" ht="21.75" customHeight="1">
      <c r="A4" s="219" t="s">
        <v>140</v>
      </c>
      <c r="B4" s="219" t="s">
        <v>211</v>
      </c>
      <c r="C4" s="219" t="s">
        <v>142</v>
      </c>
      <c r="D4" s="188" t="s">
        <v>434</v>
      </c>
      <c r="E4" s="150" t="s">
        <v>38</v>
      </c>
      <c r="F4" s="184"/>
      <c r="G4" s="151"/>
    </row>
    <row r="5" spans="1:7" ht="21.75" customHeight="1">
      <c r="A5" s="220"/>
      <c r="B5" s="220"/>
      <c r="C5" s="220"/>
      <c r="D5" s="209"/>
      <c r="E5" s="152" t="s">
        <v>435</v>
      </c>
      <c r="F5" s="188" t="s">
        <v>436</v>
      </c>
      <c r="G5" s="188" t="s">
        <v>437</v>
      </c>
    </row>
    <row r="6" spans="1:7" ht="40.5" customHeight="1">
      <c r="A6" s="223"/>
      <c r="B6" s="223"/>
      <c r="C6" s="223"/>
      <c r="D6" s="193"/>
      <c r="E6" s="153"/>
      <c r="F6" s="193" t="s">
        <v>37</v>
      </c>
      <c r="G6" s="193"/>
    </row>
    <row r="7" spans="1:7" ht="15" customHeight="1">
      <c r="A7" s="12">
        <v>1</v>
      </c>
      <c r="B7" s="12">
        <v>2</v>
      </c>
      <c r="C7" s="12">
        <v>3</v>
      </c>
      <c r="D7" s="12">
        <v>4</v>
      </c>
      <c r="E7" s="12">
        <v>8</v>
      </c>
      <c r="F7" s="12">
        <v>9</v>
      </c>
      <c r="G7" s="13">
        <v>10</v>
      </c>
    </row>
    <row r="8" spans="1:7" ht="17.25" customHeight="1">
      <c r="A8" s="14" t="s">
        <v>354</v>
      </c>
      <c r="B8" s="15"/>
      <c r="C8" s="15"/>
      <c r="D8" s="14"/>
      <c r="E8" s="16" t="s">
        <v>354</v>
      </c>
      <c r="F8" s="16" t="s">
        <v>354</v>
      </c>
      <c r="G8" s="16" t="s">
        <v>354</v>
      </c>
    </row>
    <row r="9" spans="1:7" ht="18.75" customHeight="1">
      <c r="A9" s="14"/>
      <c r="B9" s="14" t="s">
        <v>354</v>
      </c>
      <c r="C9" s="14" t="s">
        <v>354</v>
      </c>
      <c r="D9" s="14" t="s">
        <v>354</v>
      </c>
      <c r="E9" s="16" t="s">
        <v>354</v>
      </c>
      <c r="F9" s="16" t="s">
        <v>354</v>
      </c>
      <c r="G9" s="16" t="s">
        <v>354</v>
      </c>
    </row>
    <row r="10" spans="1:7" ht="18.75" customHeight="1">
      <c r="A10" s="271" t="s">
        <v>35</v>
      </c>
      <c r="B10" s="272" t="s">
        <v>354</v>
      </c>
      <c r="C10" s="272"/>
      <c r="D10" s="273"/>
      <c r="E10" s="17" t="s">
        <v>354</v>
      </c>
      <c r="F10" s="17" t="s">
        <v>354</v>
      </c>
      <c r="G10" s="17" t="s">
        <v>354</v>
      </c>
    </row>
    <row r="11" spans="1:7" ht="18.95" customHeight="1">
      <c r="A11" s="243" t="s">
        <v>137</v>
      </c>
      <c r="B11" s="243"/>
      <c r="C11" s="243"/>
      <c r="D11" s="243"/>
      <c r="E11" s="243"/>
      <c r="F11" s="243"/>
      <c r="G11" s="243"/>
    </row>
  </sheetData>
  <mergeCells count="12">
    <mergeCell ref="A2:G2"/>
    <mergeCell ref="A3:D3"/>
    <mergeCell ref="E4:G4"/>
    <mergeCell ref="A10:D10"/>
    <mergeCell ref="A11:G11"/>
    <mergeCell ref="A4:A6"/>
    <mergeCell ref="B4:B6"/>
    <mergeCell ref="C4:C6"/>
    <mergeCell ref="D4:D6"/>
    <mergeCell ref="E5:E6"/>
    <mergeCell ref="F5:F6"/>
    <mergeCell ref="G5:G6"/>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U9"/>
  <sheetViews>
    <sheetView workbookViewId="0">
      <selection activeCell="N16" sqref="N16"/>
    </sheetView>
  </sheetViews>
  <sheetFormatPr defaultColWidth="9.33203125" defaultRowHeight="14.25" customHeight="1"/>
  <cols>
    <col min="1" max="1" width="20.6640625" style="1" customWidth="1"/>
    <col min="2" max="2" width="21" style="1" customWidth="1"/>
    <col min="3" max="4" width="16.83203125" style="1" bestFit="1" customWidth="1"/>
    <col min="5" max="5" width="14.6640625" style="1" customWidth="1"/>
    <col min="6" max="6" width="10" style="1" customWidth="1"/>
    <col min="7" max="7" width="10.83203125" style="1" customWidth="1"/>
    <col min="8" max="8" width="11" style="1" customWidth="1"/>
    <col min="9" max="9" width="15.6640625" style="24" bestFit="1" customWidth="1"/>
    <col min="10" max="11" width="14.6640625" style="1" customWidth="1"/>
    <col min="12" max="12" width="10.83203125" style="1" customWidth="1"/>
    <col min="13" max="13" width="14.6640625" style="1" customWidth="1"/>
    <col min="14" max="14" width="16.1640625" style="24" customWidth="1"/>
    <col min="15" max="15" width="16.33203125" style="1" customWidth="1"/>
    <col min="16" max="16" width="6.5" style="24" customWidth="1"/>
    <col min="17" max="17" width="9.1640625" style="24" customWidth="1"/>
    <col min="18" max="18" width="9.5" style="24" customWidth="1"/>
    <col min="19" max="19" width="9.33203125" style="24" customWidth="1"/>
    <col min="20" max="20" width="8.83203125" style="1" customWidth="1"/>
    <col min="21" max="21" width="6.6640625" style="1" customWidth="1"/>
    <col min="22" max="22" width="9.33203125" style="24" customWidth="1"/>
    <col min="23" max="16384" width="9.33203125" style="24"/>
  </cols>
  <sheetData>
    <row r="1" spans="1:21" ht="14.25" customHeight="1">
      <c r="A1" s="3"/>
      <c r="B1" s="3"/>
      <c r="C1" s="3"/>
      <c r="D1" s="3"/>
      <c r="E1" s="3"/>
      <c r="F1" s="3"/>
      <c r="G1" s="3"/>
      <c r="H1" s="3"/>
      <c r="I1" s="53"/>
      <c r="J1" s="3"/>
      <c r="K1" s="3"/>
      <c r="L1" s="3"/>
      <c r="M1" s="3"/>
      <c r="N1" s="53"/>
      <c r="O1" s="3"/>
      <c r="P1" s="53"/>
      <c r="Q1" s="53"/>
      <c r="R1" s="53"/>
      <c r="S1" s="53"/>
      <c r="T1" s="154" t="s">
        <v>30</v>
      </c>
      <c r="U1" s="155" t="s">
        <v>30</v>
      </c>
    </row>
    <row r="2" spans="1:21" ht="36" customHeight="1">
      <c r="A2" s="156" t="s">
        <v>31</v>
      </c>
      <c r="B2" s="157"/>
      <c r="C2" s="157"/>
      <c r="D2" s="157"/>
      <c r="E2" s="157"/>
      <c r="F2" s="157"/>
      <c r="G2" s="157"/>
      <c r="H2" s="157"/>
      <c r="I2" s="158"/>
      <c r="J2" s="157"/>
      <c r="K2" s="157"/>
      <c r="L2" s="157"/>
      <c r="M2" s="157"/>
      <c r="N2" s="158"/>
      <c r="O2" s="157"/>
      <c r="P2" s="158"/>
      <c r="Q2" s="158"/>
      <c r="R2" s="158"/>
      <c r="S2" s="158"/>
      <c r="T2" s="157"/>
      <c r="U2" s="158"/>
    </row>
    <row r="3" spans="1:21" ht="20.25" customHeight="1">
      <c r="A3" s="148" t="s">
        <v>2</v>
      </c>
      <c r="B3" s="159"/>
      <c r="C3" s="159"/>
      <c r="D3" s="159"/>
      <c r="E3" s="5"/>
      <c r="F3" s="5"/>
      <c r="G3" s="5"/>
      <c r="H3" s="5"/>
      <c r="I3" s="54"/>
      <c r="J3" s="5"/>
      <c r="K3" s="5"/>
      <c r="L3" s="5"/>
      <c r="M3" s="5"/>
      <c r="N3" s="54"/>
      <c r="O3" s="5"/>
      <c r="P3" s="54"/>
      <c r="Q3" s="54"/>
      <c r="R3" s="54"/>
      <c r="S3" s="54"/>
      <c r="T3" s="154" t="s">
        <v>3</v>
      </c>
      <c r="U3" s="160" t="s">
        <v>32</v>
      </c>
    </row>
    <row r="4" spans="1:21" ht="18.75" customHeight="1">
      <c r="A4" s="171" t="s">
        <v>33</v>
      </c>
      <c r="B4" s="174" t="s">
        <v>34</v>
      </c>
      <c r="C4" s="174" t="s">
        <v>35</v>
      </c>
      <c r="D4" s="161" t="s">
        <v>36</v>
      </c>
      <c r="E4" s="162"/>
      <c r="F4" s="162"/>
      <c r="G4" s="162"/>
      <c r="H4" s="162"/>
      <c r="I4" s="163"/>
      <c r="J4" s="162"/>
      <c r="K4" s="162"/>
      <c r="L4" s="162"/>
      <c r="M4" s="162"/>
      <c r="N4" s="163"/>
      <c r="O4" s="164"/>
      <c r="P4" s="161" t="s">
        <v>25</v>
      </c>
      <c r="Q4" s="161"/>
      <c r="R4" s="161"/>
      <c r="S4" s="161"/>
      <c r="T4" s="162"/>
      <c r="U4" s="165"/>
    </row>
    <row r="5" spans="1:21" ht="24.75" customHeight="1">
      <c r="A5" s="172"/>
      <c r="B5" s="175"/>
      <c r="C5" s="175"/>
      <c r="D5" s="175" t="s">
        <v>37</v>
      </c>
      <c r="E5" s="175" t="s">
        <v>38</v>
      </c>
      <c r="F5" s="175" t="s">
        <v>39</v>
      </c>
      <c r="G5" s="175" t="s">
        <v>40</v>
      </c>
      <c r="H5" s="175" t="s">
        <v>41</v>
      </c>
      <c r="I5" s="166" t="s">
        <v>42</v>
      </c>
      <c r="J5" s="167"/>
      <c r="K5" s="167"/>
      <c r="L5" s="167"/>
      <c r="M5" s="167"/>
      <c r="N5" s="166"/>
      <c r="O5" s="168"/>
      <c r="P5" s="177" t="s">
        <v>37</v>
      </c>
      <c r="Q5" s="177" t="s">
        <v>38</v>
      </c>
      <c r="R5" s="171" t="s">
        <v>39</v>
      </c>
      <c r="S5" s="174" t="s">
        <v>40</v>
      </c>
      <c r="T5" s="180" t="s">
        <v>41</v>
      </c>
      <c r="U5" s="174" t="s">
        <v>42</v>
      </c>
    </row>
    <row r="6" spans="1:21" ht="24.75" customHeight="1">
      <c r="A6" s="173"/>
      <c r="B6" s="176"/>
      <c r="C6" s="176"/>
      <c r="D6" s="176"/>
      <c r="E6" s="176"/>
      <c r="F6" s="176"/>
      <c r="G6" s="176"/>
      <c r="H6" s="176"/>
      <c r="I6" s="128" t="s">
        <v>37</v>
      </c>
      <c r="J6" s="129" t="s">
        <v>43</v>
      </c>
      <c r="K6" s="129" t="s">
        <v>44</v>
      </c>
      <c r="L6" s="129" t="s">
        <v>45</v>
      </c>
      <c r="M6" s="129" t="s">
        <v>46</v>
      </c>
      <c r="N6" s="130" t="s">
        <v>47</v>
      </c>
      <c r="O6" s="129" t="s">
        <v>48</v>
      </c>
      <c r="P6" s="178"/>
      <c r="Q6" s="178"/>
      <c r="R6" s="179"/>
      <c r="S6" s="178"/>
      <c r="T6" s="176"/>
      <c r="U6" s="176"/>
    </row>
    <row r="7" spans="1:21" ht="16.5" customHeight="1">
      <c r="A7" s="125">
        <v>1</v>
      </c>
      <c r="B7" s="12">
        <v>2</v>
      </c>
      <c r="C7" s="12">
        <v>3</v>
      </c>
      <c r="D7" s="12">
        <v>4</v>
      </c>
      <c r="E7" s="126">
        <v>5</v>
      </c>
      <c r="F7" s="127">
        <v>6</v>
      </c>
      <c r="G7" s="127">
        <v>7</v>
      </c>
      <c r="H7" s="126">
        <v>8</v>
      </c>
      <c r="I7" s="126">
        <v>9</v>
      </c>
      <c r="J7" s="127">
        <v>10</v>
      </c>
      <c r="K7" s="127">
        <v>11</v>
      </c>
      <c r="L7" s="126">
        <v>12</v>
      </c>
      <c r="M7" s="126">
        <v>13</v>
      </c>
      <c r="N7" s="131">
        <v>14</v>
      </c>
      <c r="O7" s="131">
        <v>15</v>
      </c>
      <c r="P7" s="132">
        <v>16</v>
      </c>
      <c r="Q7" s="133">
        <v>17</v>
      </c>
      <c r="R7" s="134">
        <v>18</v>
      </c>
      <c r="S7" s="134">
        <v>19</v>
      </c>
      <c r="T7" s="134">
        <v>20</v>
      </c>
      <c r="U7" s="135">
        <v>0.02</v>
      </c>
    </row>
    <row r="8" spans="1:21" ht="16.5" customHeight="1">
      <c r="A8" s="19" t="s">
        <v>49</v>
      </c>
      <c r="B8" s="19" t="s">
        <v>50</v>
      </c>
      <c r="C8" s="95">
        <v>156516815.22999999</v>
      </c>
      <c r="D8" s="95">
        <v>156516815.22999999</v>
      </c>
      <c r="E8" s="74">
        <v>78670315.230000004</v>
      </c>
      <c r="F8" s="74"/>
      <c r="G8" s="74"/>
      <c r="H8" s="74"/>
      <c r="I8" s="74">
        <v>77846500</v>
      </c>
      <c r="J8" s="74">
        <v>77846500</v>
      </c>
      <c r="K8" s="74"/>
      <c r="L8" s="74"/>
      <c r="M8" s="74"/>
      <c r="N8" s="65" t="s">
        <v>51</v>
      </c>
      <c r="O8" s="74"/>
      <c r="P8" s="74"/>
      <c r="Q8" s="74"/>
      <c r="R8" s="136"/>
      <c r="S8" s="60"/>
      <c r="T8" s="62"/>
      <c r="U8" s="60"/>
    </row>
    <row r="9" spans="1:21" ht="16.5" customHeight="1">
      <c r="A9" s="169" t="s">
        <v>35</v>
      </c>
      <c r="B9" s="170"/>
      <c r="C9" s="74">
        <v>156516815.22999999</v>
      </c>
      <c r="D9" s="74">
        <v>156516815.22999999</v>
      </c>
      <c r="E9" s="74">
        <v>78670315.230000004</v>
      </c>
      <c r="F9" s="74"/>
      <c r="G9" s="74"/>
      <c r="H9" s="74"/>
      <c r="I9" s="74">
        <v>77846500</v>
      </c>
      <c r="J9" s="74">
        <v>77846500</v>
      </c>
      <c r="K9" s="74"/>
      <c r="L9" s="74"/>
      <c r="M9" s="74"/>
      <c r="N9" s="65" t="s">
        <v>51</v>
      </c>
      <c r="O9" s="74"/>
      <c r="P9" s="74"/>
      <c r="Q9" s="74"/>
      <c r="R9" s="136"/>
      <c r="S9" s="60"/>
      <c r="T9" s="60"/>
      <c r="U9" s="60"/>
    </row>
  </sheetData>
  <mergeCells count="22">
    <mergeCell ref="U5:U6"/>
    <mergeCell ref="P5:P6"/>
    <mergeCell ref="Q5:Q6"/>
    <mergeCell ref="R5:R6"/>
    <mergeCell ref="S5:S6"/>
    <mergeCell ref="T5:T6"/>
    <mergeCell ref="I5:O5"/>
    <mergeCell ref="A9:B9"/>
    <mergeCell ref="A4:A6"/>
    <mergeCell ref="B4:B6"/>
    <mergeCell ref="C4:C6"/>
    <mergeCell ref="D5:D6"/>
    <mergeCell ref="E5:E6"/>
    <mergeCell ref="F5:F6"/>
    <mergeCell ref="G5:G6"/>
    <mergeCell ref="H5:H6"/>
    <mergeCell ref="T1:U1"/>
    <mergeCell ref="A2:U2"/>
    <mergeCell ref="A3:D3"/>
    <mergeCell ref="T3:U3"/>
    <mergeCell ref="D4:O4"/>
    <mergeCell ref="P4:U4"/>
  </mergeCells>
  <phoneticPr fontId="0" type="noConversion"/>
  <printOptions horizontalCentered="1"/>
  <pageMargins left="1" right="1" top="0.75" bottom="0.75" header="0" footer="0"/>
  <pageSetup paperSize="9" scale="55"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28"/>
  <sheetViews>
    <sheetView workbookViewId="0">
      <selection activeCell="N15" sqref="N15"/>
    </sheetView>
  </sheetViews>
  <sheetFormatPr defaultColWidth="10.6640625" defaultRowHeight="14.25" customHeight="1"/>
  <cols>
    <col min="1" max="1" width="16.6640625" style="1" customWidth="1"/>
    <col min="2" max="2" width="37.33203125" style="1" customWidth="1"/>
    <col min="3" max="3" width="16" style="1" customWidth="1"/>
    <col min="4" max="4" width="18.33203125" style="1" customWidth="1"/>
    <col min="5" max="5" width="16.33203125" style="1" customWidth="1"/>
    <col min="6" max="6" width="16.1640625" style="1" customWidth="1"/>
    <col min="7" max="7" width="10.33203125" style="1" customWidth="1"/>
    <col min="8" max="8" width="14" style="1" customWidth="1"/>
    <col min="9" max="9" width="14.1640625" style="1" customWidth="1"/>
    <col min="10" max="10" width="15.83203125" style="1" customWidth="1"/>
    <col min="11" max="12" width="22" style="1" customWidth="1"/>
    <col min="13" max="13" width="11.33203125" style="1" customWidth="1"/>
    <col min="14" max="14" width="15.1640625" style="1" customWidth="1"/>
    <col min="15" max="15" width="11" style="1" customWidth="1"/>
    <col min="16" max="16" width="15" style="1" customWidth="1"/>
    <col min="17" max="17" width="10.6640625" style="1" customWidth="1"/>
    <col min="18" max="16384" width="10.6640625" style="1"/>
  </cols>
  <sheetData>
    <row r="1" spans="1:16" ht="15.75" customHeight="1">
      <c r="A1" s="3"/>
      <c r="B1" s="3"/>
      <c r="C1" s="3"/>
      <c r="D1" s="3"/>
      <c r="E1" s="3"/>
      <c r="F1" s="3"/>
      <c r="G1" s="3"/>
      <c r="H1" s="3"/>
      <c r="I1" s="3"/>
      <c r="J1" s="3"/>
      <c r="K1" s="3"/>
      <c r="L1" s="3"/>
      <c r="M1" s="3"/>
      <c r="N1" s="3"/>
      <c r="O1" s="25"/>
      <c r="P1" s="25" t="s">
        <v>52</v>
      </c>
    </row>
    <row r="2" spans="1:16" ht="28.5" customHeight="1">
      <c r="A2" s="157" t="s">
        <v>53</v>
      </c>
      <c r="B2" s="157"/>
      <c r="C2" s="157"/>
      <c r="D2" s="157"/>
      <c r="E2" s="157"/>
      <c r="F2" s="157"/>
      <c r="G2" s="157"/>
      <c r="H2" s="157"/>
      <c r="I2" s="157"/>
      <c r="J2" s="157"/>
      <c r="K2" s="157"/>
      <c r="L2" s="157"/>
      <c r="M2" s="157"/>
      <c r="N2" s="157"/>
      <c r="O2" s="157"/>
      <c r="P2" s="157"/>
    </row>
    <row r="3" spans="1:16" ht="15" customHeight="1">
      <c r="A3" s="181" t="s">
        <v>2</v>
      </c>
      <c r="B3" s="182"/>
      <c r="C3" s="183"/>
      <c r="D3" s="159"/>
      <c r="E3" s="183"/>
      <c r="F3" s="183"/>
      <c r="G3" s="159"/>
      <c r="H3" s="159"/>
      <c r="I3" s="183"/>
      <c r="J3" s="159"/>
      <c r="K3" s="183"/>
      <c r="L3" s="183"/>
      <c r="M3" s="5"/>
      <c r="N3" s="5"/>
      <c r="O3" s="25"/>
      <c r="P3" s="25" t="s">
        <v>3</v>
      </c>
    </row>
    <row r="4" spans="1:16" ht="17.25" customHeight="1">
      <c r="A4" s="188" t="s">
        <v>54</v>
      </c>
      <c r="B4" s="188" t="s">
        <v>55</v>
      </c>
      <c r="C4" s="152" t="s">
        <v>35</v>
      </c>
      <c r="D4" s="150" t="s">
        <v>38</v>
      </c>
      <c r="E4" s="184" t="s">
        <v>38</v>
      </c>
      <c r="F4" s="151" t="s">
        <v>56</v>
      </c>
      <c r="G4" s="189" t="s">
        <v>39</v>
      </c>
      <c r="H4" s="188" t="s">
        <v>40</v>
      </c>
      <c r="I4" s="188" t="s">
        <v>57</v>
      </c>
      <c r="J4" s="150" t="s">
        <v>42</v>
      </c>
      <c r="K4" s="185"/>
      <c r="L4" s="185"/>
      <c r="M4" s="185"/>
      <c r="N4" s="185"/>
      <c r="O4" s="184"/>
      <c r="P4" s="186"/>
    </row>
    <row r="5" spans="1:16" ht="26.25" customHeight="1">
      <c r="A5" s="153"/>
      <c r="B5" s="153"/>
      <c r="C5" s="153"/>
      <c r="D5" s="44" t="s">
        <v>37</v>
      </c>
      <c r="E5" s="31" t="s">
        <v>58</v>
      </c>
      <c r="F5" s="31" t="s">
        <v>56</v>
      </c>
      <c r="G5" s="153"/>
      <c r="H5" s="153"/>
      <c r="I5" s="153"/>
      <c r="J5" s="44" t="s">
        <v>37</v>
      </c>
      <c r="K5" s="30" t="s">
        <v>59</v>
      </c>
      <c r="L5" s="30" t="s">
        <v>60</v>
      </c>
      <c r="M5" s="30" t="s">
        <v>61</v>
      </c>
      <c r="N5" s="30" t="s">
        <v>62</v>
      </c>
      <c r="O5" s="274" t="s">
        <v>47</v>
      </c>
      <c r="P5" s="30" t="s">
        <v>63</v>
      </c>
    </row>
    <row r="6" spans="1:16" ht="16.5" customHeight="1">
      <c r="A6" s="44">
        <v>1</v>
      </c>
      <c r="B6" s="44">
        <v>2</v>
      </c>
      <c r="C6" s="44">
        <v>3</v>
      </c>
      <c r="D6" s="44">
        <v>4</v>
      </c>
      <c r="E6" s="122">
        <v>5</v>
      </c>
      <c r="F6" s="122">
        <v>6</v>
      </c>
      <c r="G6" s="122">
        <v>7</v>
      </c>
      <c r="H6" s="123">
        <v>8</v>
      </c>
      <c r="I6" s="122">
        <v>9</v>
      </c>
      <c r="J6" s="122">
        <v>10</v>
      </c>
      <c r="K6" s="122">
        <v>11</v>
      </c>
      <c r="L6" s="122">
        <v>12</v>
      </c>
      <c r="M6" s="122">
        <v>13</v>
      </c>
      <c r="N6" s="122">
        <v>0.01</v>
      </c>
      <c r="O6" s="122">
        <v>0.01</v>
      </c>
      <c r="P6" s="31">
        <v>16</v>
      </c>
    </row>
    <row r="7" spans="1:16" ht="20.25" customHeight="1">
      <c r="A7" s="19" t="s">
        <v>64</v>
      </c>
      <c r="B7" s="19" t="s">
        <v>65</v>
      </c>
      <c r="C7" s="95">
        <v>13990544.119999999</v>
      </c>
      <c r="D7" s="95">
        <v>13990544.119999999</v>
      </c>
      <c r="E7" s="95">
        <v>13990544.119999999</v>
      </c>
      <c r="F7" s="74"/>
      <c r="G7" s="74"/>
      <c r="H7" s="124"/>
      <c r="I7" s="74"/>
      <c r="J7" s="95"/>
      <c r="K7" s="95"/>
      <c r="L7" s="95"/>
      <c r="M7" s="74"/>
      <c r="N7" s="95"/>
      <c r="O7" s="95"/>
      <c r="P7" s="95"/>
    </row>
    <row r="8" spans="1:16" ht="20.25" customHeight="1">
      <c r="A8" s="19" t="s">
        <v>66</v>
      </c>
      <c r="B8" s="19" t="s">
        <v>67</v>
      </c>
      <c r="C8" s="95">
        <v>13976023.039999999</v>
      </c>
      <c r="D8" s="95">
        <v>13976023.039999999</v>
      </c>
      <c r="E8" s="95">
        <v>13976023.039999999</v>
      </c>
      <c r="F8" s="74"/>
      <c r="G8" s="74"/>
      <c r="H8" s="94"/>
      <c r="I8" s="74"/>
      <c r="J8" s="95"/>
      <c r="K8" s="95"/>
      <c r="L8" s="95"/>
      <c r="M8" s="74"/>
      <c r="N8" s="95"/>
      <c r="O8" s="95"/>
      <c r="P8" s="95"/>
    </row>
    <row r="9" spans="1:16" ht="20.25" customHeight="1">
      <c r="A9" s="19" t="s">
        <v>68</v>
      </c>
      <c r="B9" s="19" t="s">
        <v>69</v>
      </c>
      <c r="C9" s="95">
        <v>7112885.5999999996</v>
      </c>
      <c r="D9" s="95">
        <v>7112885.5999999996</v>
      </c>
      <c r="E9" s="95">
        <v>7112885.5999999996</v>
      </c>
      <c r="F9" s="74"/>
      <c r="G9" s="74"/>
      <c r="H9" s="94"/>
      <c r="I9" s="74"/>
      <c r="J9" s="95"/>
      <c r="K9" s="95"/>
      <c r="L9" s="95"/>
      <c r="M9" s="74"/>
      <c r="N9" s="95"/>
      <c r="O9" s="94"/>
      <c r="P9" s="94"/>
    </row>
    <row r="10" spans="1:16" ht="20.25" customHeight="1">
      <c r="A10" s="19" t="s">
        <v>70</v>
      </c>
      <c r="B10" s="19" t="s">
        <v>71</v>
      </c>
      <c r="C10" s="95">
        <v>6863137.4400000004</v>
      </c>
      <c r="D10" s="95">
        <v>6863137.4400000004</v>
      </c>
      <c r="E10" s="95">
        <v>6863137.4400000004</v>
      </c>
      <c r="F10" s="74"/>
      <c r="G10" s="74"/>
      <c r="H10" s="94"/>
      <c r="I10" s="74"/>
      <c r="J10" s="95"/>
      <c r="K10" s="95"/>
      <c r="L10" s="95"/>
      <c r="M10" s="74"/>
      <c r="N10" s="95"/>
      <c r="O10" s="94"/>
      <c r="P10" s="94"/>
    </row>
    <row r="11" spans="1:16" ht="20.25" customHeight="1">
      <c r="A11" s="19" t="s">
        <v>72</v>
      </c>
      <c r="B11" s="19" t="s">
        <v>73</v>
      </c>
      <c r="C11" s="95">
        <v>14521.08</v>
      </c>
      <c r="D11" s="95">
        <v>14521.08</v>
      </c>
      <c r="E11" s="95">
        <v>14521.08</v>
      </c>
      <c r="F11" s="74"/>
      <c r="G11" s="74"/>
      <c r="H11" s="94"/>
      <c r="I11" s="74"/>
      <c r="J11" s="95"/>
      <c r="K11" s="95"/>
      <c r="L11" s="95"/>
      <c r="M11" s="74"/>
      <c r="N11" s="95"/>
      <c r="O11" s="95"/>
      <c r="P11" s="95"/>
    </row>
    <row r="12" spans="1:16" ht="20.25" customHeight="1">
      <c r="A12" s="19" t="s">
        <v>74</v>
      </c>
      <c r="B12" s="19" t="s">
        <v>75</v>
      </c>
      <c r="C12" s="95">
        <v>14521.08</v>
      </c>
      <c r="D12" s="95">
        <v>14521.08</v>
      </c>
      <c r="E12" s="95">
        <v>14521.08</v>
      </c>
      <c r="F12" s="74"/>
      <c r="G12" s="74"/>
      <c r="H12" s="94"/>
      <c r="I12" s="74"/>
      <c r="J12" s="95"/>
      <c r="K12" s="95"/>
      <c r="L12" s="95"/>
      <c r="M12" s="74"/>
      <c r="N12" s="95"/>
      <c r="O12" s="94"/>
      <c r="P12" s="94"/>
    </row>
    <row r="13" spans="1:16" ht="20.25" customHeight="1">
      <c r="A13" s="19" t="s">
        <v>76</v>
      </c>
      <c r="B13" s="19" t="s">
        <v>77</v>
      </c>
      <c r="C13" s="95">
        <v>137355055.78999999</v>
      </c>
      <c r="D13" s="95">
        <v>59508555.789999999</v>
      </c>
      <c r="E13" s="95">
        <v>57458555.789999999</v>
      </c>
      <c r="F13" s="74">
        <v>2050000</v>
      </c>
      <c r="G13" s="74"/>
      <c r="H13" s="94"/>
      <c r="I13" s="74"/>
      <c r="J13" s="95">
        <v>77846500</v>
      </c>
      <c r="K13" s="95">
        <v>77846500</v>
      </c>
      <c r="L13" s="95"/>
      <c r="M13" s="74"/>
      <c r="N13" s="95"/>
      <c r="O13" s="95"/>
      <c r="P13" s="95"/>
    </row>
    <row r="14" spans="1:16" ht="20.25" customHeight="1">
      <c r="A14" s="19" t="s">
        <v>78</v>
      </c>
      <c r="B14" s="19" t="s">
        <v>79</v>
      </c>
      <c r="C14" s="95">
        <v>130012388.28</v>
      </c>
      <c r="D14" s="95">
        <v>52165888.280000001</v>
      </c>
      <c r="E14" s="95">
        <v>52165888.280000001</v>
      </c>
      <c r="F14" s="74"/>
      <c r="G14" s="74"/>
      <c r="H14" s="94"/>
      <c r="I14" s="74"/>
      <c r="J14" s="95">
        <v>77846500</v>
      </c>
      <c r="K14" s="95">
        <v>77846500</v>
      </c>
      <c r="L14" s="95"/>
      <c r="M14" s="74"/>
      <c r="N14" s="95"/>
      <c r="O14" s="95"/>
      <c r="P14" s="95"/>
    </row>
    <row r="15" spans="1:16" ht="20.25" customHeight="1">
      <c r="A15" s="19" t="s">
        <v>80</v>
      </c>
      <c r="B15" s="19" t="s">
        <v>81</v>
      </c>
      <c r="C15" s="95">
        <v>52165888.280000001</v>
      </c>
      <c r="D15" s="95">
        <v>52165888.280000001</v>
      </c>
      <c r="E15" s="95">
        <v>52165888.280000001</v>
      </c>
      <c r="F15" s="74"/>
      <c r="G15" s="74"/>
      <c r="H15" s="94"/>
      <c r="I15" s="74"/>
      <c r="J15" s="95"/>
      <c r="K15" s="95"/>
      <c r="L15" s="95"/>
      <c r="M15" s="74"/>
      <c r="N15" s="95"/>
      <c r="O15" s="94"/>
      <c r="P15" s="94"/>
    </row>
    <row r="16" spans="1:16" ht="20.25" customHeight="1">
      <c r="A16" s="19" t="s">
        <v>82</v>
      </c>
      <c r="B16" s="19" t="s">
        <v>83</v>
      </c>
      <c r="C16" s="95">
        <v>77846500</v>
      </c>
      <c r="D16" s="95"/>
      <c r="E16" s="95"/>
      <c r="F16" s="74"/>
      <c r="G16" s="74"/>
      <c r="H16" s="94"/>
      <c r="I16" s="74"/>
      <c r="J16" s="95">
        <v>77846500</v>
      </c>
      <c r="K16" s="95">
        <v>77846500</v>
      </c>
      <c r="L16" s="95"/>
      <c r="M16" s="74"/>
      <c r="N16" s="95"/>
      <c r="O16" s="94"/>
      <c r="P16" s="94"/>
    </row>
    <row r="17" spans="1:16" ht="20.25" customHeight="1">
      <c r="A17" s="19" t="s">
        <v>84</v>
      </c>
      <c r="B17" s="19" t="s">
        <v>85</v>
      </c>
      <c r="C17" s="95">
        <v>350000</v>
      </c>
      <c r="D17" s="95">
        <v>350000</v>
      </c>
      <c r="E17" s="95"/>
      <c r="F17" s="74">
        <v>350000</v>
      </c>
      <c r="G17" s="74"/>
      <c r="H17" s="94"/>
      <c r="I17" s="74"/>
      <c r="J17" s="95"/>
      <c r="K17" s="95"/>
      <c r="L17" s="95"/>
      <c r="M17" s="74"/>
      <c r="N17" s="95"/>
      <c r="O17" s="95"/>
      <c r="P17" s="95"/>
    </row>
    <row r="18" spans="1:16" ht="20.25" customHeight="1">
      <c r="A18" s="19" t="s">
        <v>86</v>
      </c>
      <c r="B18" s="19" t="s">
        <v>87</v>
      </c>
      <c r="C18" s="95">
        <v>350000</v>
      </c>
      <c r="D18" s="95">
        <v>350000</v>
      </c>
      <c r="E18" s="95"/>
      <c r="F18" s="74">
        <v>350000</v>
      </c>
      <c r="G18" s="74"/>
      <c r="H18" s="94"/>
      <c r="I18" s="74"/>
      <c r="J18" s="95"/>
      <c r="K18" s="95"/>
      <c r="L18" s="95"/>
      <c r="M18" s="74"/>
      <c r="N18" s="95"/>
      <c r="O18" s="94"/>
      <c r="P18" s="94"/>
    </row>
    <row r="19" spans="1:16" ht="20.25" customHeight="1">
      <c r="A19" s="19" t="s">
        <v>88</v>
      </c>
      <c r="B19" s="19" t="s">
        <v>89</v>
      </c>
      <c r="C19" s="95">
        <v>6992667.5099999998</v>
      </c>
      <c r="D19" s="95">
        <v>6992667.5099999998</v>
      </c>
      <c r="E19" s="95">
        <v>5292667.51</v>
      </c>
      <c r="F19" s="74">
        <v>1700000</v>
      </c>
      <c r="G19" s="74"/>
      <c r="H19" s="94"/>
      <c r="I19" s="74"/>
      <c r="J19" s="95"/>
      <c r="K19" s="95"/>
      <c r="L19" s="95"/>
      <c r="M19" s="74"/>
      <c r="N19" s="95"/>
      <c r="O19" s="95"/>
      <c r="P19" s="95"/>
    </row>
    <row r="20" spans="1:16" ht="20.25" customHeight="1">
      <c r="A20" s="19" t="s">
        <v>90</v>
      </c>
      <c r="B20" s="19" t="s">
        <v>91</v>
      </c>
      <c r="C20" s="95">
        <v>3099517.24</v>
      </c>
      <c r="D20" s="95">
        <v>3099517.24</v>
      </c>
      <c r="E20" s="95">
        <v>3099517.24</v>
      </c>
      <c r="F20" s="74"/>
      <c r="G20" s="74"/>
      <c r="H20" s="94"/>
      <c r="I20" s="74"/>
      <c r="J20" s="95"/>
      <c r="K20" s="95"/>
      <c r="L20" s="95"/>
      <c r="M20" s="74"/>
      <c r="N20" s="95"/>
      <c r="O20" s="94"/>
      <c r="P20" s="94"/>
    </row>
    <row r="21" spans="1:16" ht="20.25" customHeight="1">
      <c r="A21" s="19" t="s">
        <v>92</v>
      </c>
      <c r="B21" s="19" t="s">
        <v>93</v>
      </c>
      <c r="C21" s="95">
        <v>1861038.27</v>
      </c>
      <c r="D21" s="95">
        <v>1861038.27</v>
      </c>
      <c r="E21" s="95">
        <v>1861038.27</v>
      </c>
      <c r="F21" s="74"/>
      <c r="G21" s="74"/>
      <c r="H21" s="94"/>
      <c r="I21" s="74"/>
      <c r="J21" s="95"/>
      <c r="K21" s="95"/>
      <c r="L21" s="95"/>
      <c r="M21" s="74"/>
      <c r="N21" s="95"/>
      <c r="O21" s="94"/>
      <c r="P21" s="94"/>
    </row>
    <row r="22" spans="1:16" ht="20.25" customHeight="1">
      <c r="A22" s="19" t="s">
        <v>94</v>
      </c>
      <c r="B22" s="19" t="s">
        <v>95</v>
      </c>
      <c r="C22" s="95">
        <v>2032112</v>
      </c>
      <c r="D22" s="95">
        <v>2032112</v>
      </c>
      <c r="E22" s="95">
        <v>332112</v>
      </c>
      <c r="F22" s="74">
        <v>1700000</v>
      </c>
      <c r="G22" s="74"/>
      <c r="H22" s="94"/>
      <c r="I22" s="74"/>
      <c r="J22" s="95"/>
      <c r="K22" s="95"/>
      <c r="L22" s="95"/>
      <c r="M22" s="74"/>
      <c r="N22" s="95"/>
      <c r="O22" s="94"/>
      <c r="P22" s="94"/>
    </row>
    <row r="23" spans="1:16" ht="20.25" customHeight="1">
      <c r="A23" s="19" t="s">
        <v>96</v>
      </c>
      <c r="B23" s="19" t="s">
        <v>97</v>
      </c>
      <c r="C23" s="95">
        <v>5171215.32</v>
      </c>
      <c r="D23" s="95">
        <v>5171215.32</v>
      </c>
      <c r="E23" s="95">
        <v>5171215.32</v>
      </c>
      <c r="F23" s="74"/>
      <c r="G23" s="74"/>
      <c r="H23" s="94"/>
      <c r="I23" s="74"/>
      <c r="J23" s="95"/>
      <c r="K23" s="95"/>
      <c r="L23" s="95"/>
      <c r="M23" s="74"/>
      <c r="N23" s="95"/>
      <c r="O23" s="95"/>
      <c r="P23" s="95"/>
    </row>
    <row r="24" spans="1:16" ht="20.25" customHeight="1">
      <c r="A24" s="19" t="s">
        <v>98</v>
      </c>
      <c r="B24" s="19" t="s">
        <v>99</v>
      </c>
      <c r="C24" s="95">
        <v>5171215.32</v>
      </c>
      <c r="D24" s="95">
        <v>5171215.32</v>
      </c>
      <c r="E24" s="95">
        <v>5171215.32</v>
      </c>
      <c r="F24" s="74"/>
      <c r="G24" s="74"/>
      <c r="H24" s="94"/>
      <c r="I24" s="74"/>
      <c r="J24" s="95"/>
      <c r="K24" s="95"/>
      <c r="L24" s="95"/>
      <c r="M24" s="74"/>
      <c r="N24" s="95"/>
      <c r="O24" s="95"/>
      <c r="P24" s="95"/>
    </row>
    <row r="25" spans="1:16" ht="20.25" customHeight="1">
      <c r="A25" s="19" t="s">
        <v>100</v>
      </c>
      <c r="B25" s="19" t="s">
        <v>101</v>
      </c>
      <c r="C25" s="95">
        <v>5171215.32</v>
      </c>
      <c r="D25" s="95">
        <v>5171215.32</v>
      </c>
      <c r="E25" s="95">
        <v>5171215.32</v>
      </c>
      <c r="F25" s="74"/>
      <c r="G25" s="74"/>
      <c r="H25" s="94"/>
      <c r="I25" s="74"/>
      <c r="J25" s="95"/>
      <c r="K25" s="95"/>
      <c r="L25" s="95"/>
      <c r="M25" s="74"/>
      <c r="N25" s="95"/>
      <c r="O25" s="94"/>
      <c r="P25" s="94"/>
    </row>
    <row r="26" spans="1:16" ht="17.25" customHeight="1">
      <c r="A26" s="187" t="s">
        <v>102</v>
      </c>
      <c r="B26" s="164" t="s">
        <v>102</v>
      </c>
      <c r="C26" s="95">
        <v>156516815.22999999</v>
      </c>
      <c r="D26" s="95">
        <v>78670315.230000004</v>
      </c>
      <c r="E26" s="95">
        <v>76620315.230000004</v>
      </c>
      <c r="F26" s="95">
        <v>2050000</v>
      </c>
      <c r="G26" s="74"/>
      <c r="H26" s="124"/>
      <c r="I26" s="95"/>
      <c r="J26" s="95">
        <v>77846500</v>
      </c>
      <c r="K26" s="95">
        <v>77846500</v>
      </c>
      <c r="L26" s="95"/>
      <c r="M26" s="95"/>
      <c r="N26" s="95"/>
      <c r="O26" s="95"/>
      <c r="P26" s="95"/>
    </row>
    <row r="28" spans="1:16" ht="14.25" customHeight="1">
      <c r="D28" s="111"/>
    </row>
  </sheetData>
  <mergeCells count="11">
    <mergeCell ref="A2:P2"/>
    <mergeCell ref="A3:L3"/>
    <mergeCell ref="D4:F4"/>
    <mergeCell ref="J4:P4"/>
    <mergeCell ref="A26:B26"/>
    <mergeCell ref="A4:A5"/>
    <mergeCell ref="B4:B5"/>
    <mergeCell ref="C4:C5"/>
    <mergeCell ref="G4:G5"/>
    <mergeCell ref="H4:H5"/>
    <mergeCell ref="I4:I5"/>
  </mergeCells>
  <phoneticPr fontId="0" type="noConversion"/>
  <printOptions horizontalCentered="1"/>
  <pageMargins left="0.38541666666666702" right="0.38541666666666702" top="0.58333333333333304" bottom="0.58333333333333304" header="0.5" footer="0.5"/>
  <pageSetup paperSize="9" scale="63"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20"/>
  <sheetViews>
    <sheetView workbookViewId="0">
      <selection activeCell="B24" sqref="B24"/>
    </sheetView>
  </sheetViews>
  <sheetFormatPr defaultColWidth="10.6640625" defaultRowHeight="14.25" customHeight="1"/>
  <cols>
    <col min="1" max="1" width="57.5" style="23" customWidth="1"/>
    <col min="2" max="2" width="45.33203125" style="23" customWidth="1"/>
    <col min="3" max="3" width="56.6640625" style="23" customWidth="1"/>
    <col min="4" max="4" width="42.5" style="23" customWidth="1"/>
    <col min="5" max="5" width="10.6640625" style="24" customWidth="1"/>
    <col min="6" max="16384" width="10.6640625" style="24"/>
  </cols>
  <sheetData>
    <row r="1" spans="1:4" ht="14.25" customHeight="1">
      <c r="A1" s="113"/>
      <c r="B1" s="113"/>
      <c r="C1" s="113"/>
      <c r="D1" s="25" t="s">
        <v>103</v>
      </c>
    </row>
    <row r="2" spans="1:4" ht="31.5" customHeight="1">
      <c r="A2" s="146" t="s">
        <v>104</v>
      </c>
      <c r="B2" s="190"/>
      <c r="C2" s="190"/>
      <c r="D2" s="190"/>
    </row>
    <row r="3" spans="1:4" ht="17.25" customHeight="1">
      <c r="A3" s="191" t="s">
        <v>2</v>
      </c>
      <c r="B3" s="149"/>
      <c r="C3" s="114"/>
      <c r="D3" s="75" t="s">
        <v>3</v>
      </c>
    </row>
    <row r="4" spans="1:4" ht="19.5" customHeight="1">
      <c r="A4" s="150" t="s">
        <v>4</v>
      </c>
      <c r="B4" s="151"/>
      <c r="C4" s="150" t="s">
        <v>5</v>
      </c>
      <c r="D4" s="151"/>
    </row>
    <row r="5" spans="1:4" ht="21.75" customHeight="1">
      <c r="A5" s="152" t="s">
        <v>6</v>
      </c>
      <c r="B5" s="192" t="s">
        <v>7</v>
      </c>
      <c r="C5" s="152" t="s">
        <v>105</v>
      </c>
      <c r="D5" s="192" t="s">
        <v>7</v>
      </c>
    </row>
    <row r="6" spans="1:4" ht="17.25" customHeight="1">
      <c r="A6" s="153"/>
      <c r="B6" s="193"/>
      <c r="C6" s="153"/>
      <c r="D6" s="193"/>
    </row>
    <row r="7" spans="1:4" ht="17.25" customHeight="1">
      <c r="A7" s="115" t="s">
        <v>106</v>
      </c>
      <c r="B7" s="95">
        <v>78670315.230000004</v>
      </c>
      <c r="C7" s="15" t="s">
        <v>107</v>
      </c>
      <c r="D7" s="74">
        <v>78670315.230000004</v>
      </c>
    </row>
    <row r="8" spans="1:4" ht="17.25" customHeight="1">
      <c r="A8" s="87" t="s">
        <v>108</v>
      </c>
      <c r="B8" s="95">
        <v>78670315.230000004</v>
      </c>
      <c r="C8" s="15" t="s">
        <v>109</v>
      </c>
      <c r="D8" s="74">
        <v>13990544.119999999</v>
      </c>
    </row>
    <row r="9" spans="1:4" ht="17.25" customHeight="1">
      <c r="A9" s="87" t="s">
        <v>110</v>
      </c>
      <c r="B9" s="74"/>
      <c r="C9" s="15" t="s">
        <v>111</v>
      </c>
      <c r="D9" s="74">
        <v>59508555.789999999</v>
      </c>
    </row>
    <row r="10" spans="1:4" ht="17.25" customHeight="1">
      <c r="A10" s="87" t="s">
        <v>112</v>
      </c>
      <c r="B10" s="74"/>
      <c r="C10" s="15" t="s">
        <v>113</v>
      </c>
      <c r="D10" s="74">
        <v>5171215.32</v>
      </c>
    </row>
    <row r="11" spans="1:4" ht="17.25" customHeight="1">
      <c r="A11" s="87" t="s">
        <v>114</v>
      </c>
      <c r="B11" s="74"/>
      <c r="C11" s="99"/>
      <c r="D11" s="95"/>
    </row>
    <row r="12" spans="1:4" ht="17.25" customHeight="1">
      <c r="A12" s="87" t="s">
        <v>108</v>
      </c>
      <c r="B12" s="95"/>
      <c r="C12" s="99"/>
      <c r="D12" s="95"/>
    </row>
    <row r="13" spans="1:4" ht="14.25" customHeight="1">
      <c r="A13" s="99" t="s">
        <v>110</v>
      </c>
      <c r="B13" s="95"/>
      <c r="C13" s="116"/>
      <c r="D13" s="117"/>
    </row>
    <row r="14" spans="1:4" ht="14.25" customHeight="1">
      <c r="A14" s="99" t="s">
        <v>112</v>
      </c>
      <c r="B14" s="117"/>
      <c r="C14" s="116"/>
      <c r="D14" s="117"/>
    </row>
    <row r="15" spans="1:4" ht="14.25" customHeight="1">
      <c r="A15" s="116"/>
      <c r="B15" s="117"/>
      <c r="C15" s="99" t="s">
        <v>115</v>
      </c>
      <c r="D15" s="117"/>
    </row>
    <row r="16" spans="1:4" ht="17.25" customHeight="1">
      <c r="A16" s="118" t="s">
        <v>116</v>
      </c>
      <c r="B16" s="119">
        <v>78670315.230000004</v>
      </c>
      <c r="C16" s="116" t="s">
        <v>29</v>
      </c>
      <c r="D16" s="119">
        <v>78670315.230000004</v>
      </c>
    </row>
    <row r="18" spans="2:2" ht="14.25" customHeight="1">
      <c r="B18" s="120"/>
    </row>
    <row r="20" spans="2:2" ht="14.25" customHeight="1">
      <c r="B20" s="121"/>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75"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29"/>
  <sheetViews>
    <sheetView workbookViewId="0">
      <selection activeCell="C28" sqref="C28"/>
    </sheetView>
  </sheetViews>
  <sheetFormatPr defaultColWidth="10.6640625" defaultRowHeight="14.25" customHeight="1"/>
  <cols>
    <col min="1" max="1" width="23.5" style="76" customWidth="1"/>
    <col min="2" max="2" width="42.83203125" style="76" customWidth="1"/>
    <col min="3" max="3" width="19.83203125" style="1" customWidth="1"/>
    <col min="4" max="4" width="19.33203125" style="1" customWidth="1"/>
    <col min="5" max="5" width="28.33203125" style="1" customWidth="1"/>
    <col min="6" max="6" width="17.1640625" style="1" customWidth="1"/>
    <col min="7" max="7" width="19" style="1" customWidth="1"/>
    <col min="8" max="8" width="10.6640625" style="1" customWidth="1"/>
    <col min="9" max="16384" width="10.6640625" style="1"/>
  </cols>
  <sheetData>
    <row r="1" spans="1:7" ht="14.25" customHeight="1">
      <c r="D1" s="91"/>
      <c r="F1" s="40"/>
      <c r="G1" s="25" t="s">
        <v>117</v>
      </c>
    </row>
    <row r="2" spans="1:7" ht="39" customHeight="1">
      <c r="A2" s="194" t="s">
        <v>118</v>
      </c>
      <c r="B2" s="194"/>
      <c r="C2" s="194"/>
      <c r="D2" s="194"/>
      <c r="E2" s="194"/>
      <c r="F2" s="194"/>
      <c r="G2" s="194"/>
    </row>
    <row r="3" spans="1:7" ht="18" customHeight="1">
      <c r="A3" s="191" t="s">
        <v>2</v>
      </c>
      <c r="B3" s="195"/>
      <c r="C3" s="196"/>
      <c r="D3" s="196"/>
      <c r="E3" s="196"/>
      <c r="F3" s="79"/>
      <c r="G3" s="75" t="s">
        <v>3</v>
      </c>
    </row>
    <row r="4" spans="1:7" ht="20.25" customHeight="1">
      <c r="A4" s="197" t="s">
        <v>119</v>
      </c>
      <c r="B4" s="198"/>
      <c r="C4" s="192" t="s">
        <v>35</v>
      </c>
      <c r="D4" s="199" t="s">
        <v>58</v>
      </c>
      <c r="E4" s="184"/>
      <c r="F4" s="151"/>
      <c r="G4" s="202" t="s">
        <v>56</v>
      </c>
    </row>
    <row r="5" spans="1:7" ht="20.25" customHeight="1">
      <c r="A5" s="109" t="s">
        <v>54</v>
      </c>
      <c r="B5" s="109" t="s">
        <v>55</v>
      </c>
      <c r="C5" s="153"/>
      <c r="D5" s="44" t="s">
        <v>37</v>
      </c>
      <c r="E5" s="44" t="s">
        <v>120</v>
      </c>
      <c r="F5" s="44" t="s">
        <v>121</v>
      </c>
      <c r="G5" s="203"/>
    </row>
    <row r="6" spans="1:7" ht="13.5" customHeight="1">
      <c r="A6" s="109" t="s">
        <v>122</v>
      </c>
      <c r="B6" s="109" t="s">
        <v>123</v>
      </c>
      <c r="C6" s="109" t="s">
        <v>124</v>
      </c>
      <c r="D6" s="44"/>
      <c r="E6" s="109" t="s">
        <v>125</v>
      </c>
      <c r="F6" s="109" t="s">
        <v>126</v>
      </c>
      <c r="G6" s="109" t="s">
        <v>127</v>
      </c>
    </row>
    <row r="7" spans="1:7" ht="18" customHeight="1">
      <c r="A7" s="19" t="s">
        <v>64</v>
      </c>
      <c r="B7" s="19" t="s">
        <v>65</v>
      </c>
      <c r="C7" s="20">
        <v>13990544.119999999</v>
      </c>
      <c r="D7" s="20">
        <v>13990544.119999999</v>
      </c>
      <c r="E7" s="20">
        <v>13813044.119999999</v>
      </c>
      <c r="F7" s="20">
        <v>177500</v>
      </c>
      <c r="G7" s="20"/>
    </row>
    <row r="8" spans="1:7" ht="18" customHeight="1">
      <c r="A8" s="19" t="s">
        <v>66</v>
      </c>
      <c r="B8" s="19" t="s">
        <v>67</v>
      </c>
      <c r="C8" s="20">
        <v>13976023.039999999</v>
      </c>
      <c r="D8" s="20">
        <v>13976023.039999999</v>
      </c>
      <c r="E8" s="20">
        <v>13798523.039999999</v>
      </c>
      <c r="F8" s="20">
        <v>177500</v>
      </c>
      <c r="G8" s="20"/>
    </row>
    <row r="9" spans="1:7" ht="18" customHeight="1">
      <c r="A9" s="19" t="s">
        <v>68</v>
      </c>
      <c r="B9" s="19" t="s">
        <v>69</v>
      </c>
      <c r="C9" s="20">
        <v>7112885.5999999996</v>
      </c>
      <c r="D9" s="20">
        <v>7112885.5999999996</v>
      </c>
      <c r="E9" s="20">
        <v>6935385.5999999996</v>
      </c>
      <c r="F9" s="20">
        <v>177500</v>
      </c>
      <c r="G9" s="20"/>
    </row>
    <row r="10" spans="1:7" ht="18" customHeight="1">
      <c r="A10" s="19" t="s">
        <v>70</v>
      </c>
      <c r="B10" s="19" t="s">
        <v>71</v>
      </c>
      <c r="C10" s="20">
        <v>6863137.4400000004</v>
      </c>
      <c r="D10" s="20">
        <v>6863137.4400000004</v>
      </c>
      <c r="E10" s="20">
        <v>6863137.4400000004</v>
      </c>
      <c r="F10" s="20"/>
      <c r="G10" s="20"/>
    </row>
    <row r="11" spans="1:7" ht="18" customHeight="1">
      <c r="A11" s="19" t="s">
        <v>72</v>
      </c>
      <c r="B11" s="19" t="s">
        <v>73</v>
      </c>
      <c r="C11" s="20">
        <v>14521.08</v>
      </c>
      <c r="D11" s="20">
        <v>14521.08</v>
      </c>
      <c r="E11" s="20">
        <v>14521.08</v>
      </c>
      <c r="F11" s="20"/>
      <c r="G11" s="20"/>
    </row>
    <row r="12" spans="1:7" ht="18" customHeight="1">
      <c r="A12" s="19" t="s">
        <v>74</v>
      </c>
      <c r="B12" s="19" t="s">
        <v>75</v>
      </c>
      <c r="C12" s="20">
        <v>14521.08</v>
      </c>
      <c r="D12" s="20">
        <v>14521.08</v>
      </c>
      <c r="E12" s="20">
        <v>14521.08</v>
      </c>
      <c r="F12" s="20"/>
      <c r="G12" s="20"/>
    </row>
    <row r="13" spans="1:7" ht="18" customHeight="1">
      <c r="A13" s="19" t="s">
        <v>76</v>
      </c>
      <c r="B13" s="19" t="s">
        <v>77</v>
      </c>
      <c r="C13" s="20">
        <v>59508555.789999999</v>
      </c>
      <c r="D13" s="20">
        <v>57458555.789999999</v>
      </c>
      <c r="E13" s="20">
        <v>57458555.789999999</v>
      </c>
      <c r="F13" s="20"/>
      <c r="G13" s="20">
        <v>2050000</v>
      </c>
    </row>
    <row r="14" spans="1:7" ht="18" customHeight="1">
      <c r="A14" s="19" t="s">
        <v>78</v>
      </c>
      <c r="B14" s="19" t="s">
        <v>79</v>
      </c>
      <c r="C14" s="20">
        <v>52165888.280000001</v>
      </c>
      <c r="D14" s="20">
        <v>52165888.280000001</v>
      </c>
      <c r="E14" s="20">
        <v>52165888.280000001</v>
      </c>
      <c r="F14" s="20"/>
      <c r="G14" s="20"/>
    </row>
    <row r="15" spans="1:7" ht="18" customHeight="1">
      <c r="A15" s="19" t="s">
        <v>80</v>
      </c>
      <c r="B15" s="19" t="s">
        <v>81</v>
      </c>
      <c r="C15" s="20">
        <v>52165888.280000001</v>
      </c>
      <c r="D15" s="20">
        <v>52165888.280000001</v>
      </c>
      <c r="E15" s="20">
        <v>52165888.280000001</v>
      </c>
      <c r="F15" s="20"/>
      <c r="G15" s="20"/>
    </row>
    <row r="16" spans="1:7" ht="18" customHeight="1">
      <c r="A16" s="19" t="s">
        <v>84</v>
      </c>
      <c r="B16" s="19" t="s">
        <v>85</v>
      </c>
      <c r="C16" s="20">
        <v>350000</v>
      </c>
      <c r="D16" s="20"/>
      <c r="E16" s="20"/>
      <c r="F16" s="20"/>
      <c r="G16" s="20">
        <v>350000</v>
      </c>
    </row>
    <row r="17" spans="1:7" ht="18" customHeight="1">
      <c r="A17" s="19" t="s">
        <v>86</v>
      </c>
      <c r="B17" s="19" t="s">
        <v>87</v>
      </c>
      <c r="C17" s="20">
        <v>350000</v>
      </c>
      <c r="D17" s="20"/>
      <c r="E17" s="20"/>
      <c r="F17" s="20"/>
      <c r="G17" s="20">
        <v>350000</v>
      </c>
    </row>
    <row r="18" spans="1:7" ht="18" customHeight="1">
      <c r="A18" s="19" t="s">
        <v>88</v>
      </c>
      <c r="B18" s="19" t="s">
        <v>89</v>
      </c>
      <c r="C18" s="20">
        <v>6992667.5099999998</v>
      </c>
      <c r="D18" s="20">
        <v>5292667.51</v>
      </c>
      <c r="E18" s="20">
        <v>5292667.51</v>
      </c>
      <c r="F18" s="20"/>
      <c r="G18" s="20">
        <v>1700000</v>
      </c>
    </row>
    <row r="19" spans="1:7" ht="18" customHeight="1">
      <c r="A19" s="19" t="s">
        <v>90</v>
      </c>
      <c r="B19" s="19" t="s">
        <v>91</v>
      </c>
      <c r="C19" s="20">
        <v>3099517.24</v>
      </c>
      <c r="D19" s="20">
        <v>3099517.24</v>
      </c>
      <c r="E19" s="20">
        <v>3099517.24</v>
      </c>
      <c r="F19" s="20"/>
      <c r="G19" s="20"/>
    </row>
    <row r="20" spans="1:7" ht="18" customHeight="1">
      <c r="A20" s="19" t="s">
        <v>92</v>
      </c>
      <c r="B20" s="19" t="s">
        <v>93</v>
      </c>
      <c r="C20" s="20">
        <v>1861038.27</v>
      </c>
      <c r="D20" s="20">
        <v>1861038.27</v>
      </c>
      <c r="E20" s="20">
        <v>1861038.27</v>
      </c>
      <c r="F20" s="20"/>
      <c r="G20" s="20"/>
    </row>
    <row r="21" spans="1:7" ht="18" customHeight="1">
      <c r="A21" s="19" t="s">
        <v>94</v>
      </c>
      <c r="B21" s="19" t="s">
        <v>95</v>
      </c>
      <c r="C21" s="20">
        <v>2032112</v>
      </c>
      <c r="D21" s="20">
        <v>332112</v>
      </c>
      <c r="E21" s="20">
        <v>332112</v>
      </c>
      <c r="F21" s="20"/>
      <c r="G21" s="20">
        <v>1700000</v>
      </c>
    </row>
    <row r="22" spans="1:7" ht="18" customHeight="1">
      <c r="A22" s="19" t="s">
        <v>96</v>
      </c>
      <c r="B22" s="19" t="s">
        <v>97</v>
      </c>
      <c r="C22" s="20">
        <v>5171215.32</v>
      </c>
      <c r="D22" s="20">
        <v>5171215.32</v>
      </c>
      <c r="E22" s="20">
        <v>5171215.32</v>
      </c>
      <c r="F22" s="20"/>
      <c r="G22" s="20"/>
    </row>
    <row r="23" spans="1:7" ht="18" customHeight="1">
      <c r="A23" s="19" t="s">
        <v>98</v>
      </c>
      <c r="B23" s="19" t="s">
        <v>99</v>
      </c>
      <c r="C23" s="20">
        <v>5171215.32</v>
      </c>
      <c r="D23" s="20">
        <v>5171215.32</v>
      </c>
      <c r="E23" s="20">
        <v>5171215.32</v>
      </c>
      <c r="F23" s="20"/>
      <c r="G23" s="20"/>
    </row>
    <row r="24" spans="1:7" ht="18" customHeight="1">
      <c r="A24" s="19" t="s">
        <v>100</v>
      </c>
      <c r="B24" s="19" t="s">
        <v>101</v>
      </c>
      <c r="C24" s="20">
        <v>5171215.32</v>
      </c>
      <c r="D24" s="20">
        <v>5171215.32</v>
      </c>
      <c r="E24" s="20">
        <v>5171215.32</v>
      </c>
      <c r="F24" s="20"/>
      <c r="G24" s="20"/>
    </row>
    <row r="25" spans="1:7" ht="18" customHeight="1">
      <c r="A25" s="200" t="s">
        <v>102</v>
      </c>
      <c r="B25" s="201" t="s">
        <v>102</v>
      </c>
      <c r="C25" s="21">
        <v>78670315.230000004</v>
      </c>
      <c r="D25" s="20">
        <v>76620315.230000004</v>
      </c>
      <c r="E25" s="21">
        <v>76442815.230000004</v>
      </c>
      <c r="F25" s="21">
        <v>177500</v>
      </c>
      <c r="G25" s="21">
        <v>2050000</v>
      </c>
    </row>
    <row r="27" spans="1:7" ht="14.25" customHeight="1">
      <c r="C27" s="110"/>
      <c r="D27" s="111"/>
    </row>
    <row r="29" spans="1:7" ht="14.25" customHeight="1">
      <c r="D29" s="112"/>
    </row>
  </sheetData>
  <mergeCells count="7">
    <mergeCell ref="A2:G2"/>
    <mergeCell ref="A3:E3"/>
    <mergeCell ref="A4:B4"/>
    <mergeCell ref="D4:F4"/>
    <mergeCell ref="A25:B25"/>
    <mergeCell ref="C4:C5"/>
    <mergeCell ref="G4:G5"/>
  </mergeCells>
  <phoneticPr fontId="0" type="noConversion"/>
  <printOptions horizontalCentered="1"/>
  <pageMargins left="0.38541666666666702" right="0.38541666666666702" top="0.58333333333333304" bottom="0.58333333333333304" header="0.5" footer="0.5"/>
  <pageSetup paperSize="9" fitToHeight="100"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selection activeCell="B13" sqref="B13"/>
    </sheetView>
  </sheetViews>
  <sheetFormatPr defaultColWidth="10.6640625" defaultRowHeight="14.25" customHeight="1"/>
  <cols>
    <col min="1" max="2" width="32" style="101" customWidth="1"/>
    <col min="3" max="3" width="20.1640625" style="102" customWidth="1"/>
    <col min="4" max="5" width="30.6640625" style="103" customWidth="1"/>
    <col min="6" max="6" width="21.83203125" style="103" customWidth="1"/>
    <col min="7" max="7" width="10.6640625" style="1" customWidth="1"/>
    <col min="8" max="16384" width="10.6640625" style="1"/>
  </cols>
  <sheetData>
    <row r="1" spans="1:6" ht="14.25" customHeight="1">
      <c r="A1" s="104"/>
      <c r="B1" s="104"/>
      <c r="C1" s="42"/>
      <c r="D1" s="1"/>
      <c r="E1" s="1"/>
      <c r="F1" s="105" t="s">
        <v>128</v>
      </c>
    </row>
    <row r="2" spans="1:6" ht="30" customHeight="1">
      <c r="A2" s="204" t="s">
        <v>129</v>
      </c>
      <c r="B2" s="205"/>
      <c r="C2" s="205"/>
      <c r="D2" s="205"/>
      <c r="E2" s="205"/>
      <c r="F2" s="205"/>
    </row>
    <row r="3" spans="1:6" ht="15.75" customHeight="1">
      <c r="A3" s="191" t="s">
        <v>2</v>
      </c>
      <c r="B3" s="206"/>
      <c r="C3" s="207"/>
      <c r="D3" s="196"/>
      <c r="E3" s="1"/>
      <c r="F3" s="105" t="s">
        <v>130</v>
      </c>
    </row>
    <row r="4" spans="1:6" s="100" customFormat="1" ht="19.5" customHeight="1">
      <c r="A4" s="188" t="s">
        <v>131</v>
      </c>
      <c r="B4" s="152" t="s">
        <v>132</v>
      </c>
      <c r="C4" s="150" t="s">
        <v>133</v>
      </c>
      <c r="D4" s="184"/>
      <c r="E4" s="151"/>
      <c r="F4" s="152" t="s">
        <v>134</v>
      </c>
    </row>
    <row r="5" spans="1:6" s="100" customFormat="1" ht="19.5" customHeight="1">
      <c r="A5" s="209"/>
      <c r="B5" s="210"/>
      <c r="C5" s="9" t="s">
        <v>37</v>
      </c>
      <c r="D5" s="9" t="s">
        <v>135</v>
      </c>
      <c r="E5" s="9" t="s">
        <v>136</v>
      </c>
      <c r="F5" s="210"/>
    </row>
    <row r="6" spans="1:6" s="100" customFormat="1" ht="18.75" customHeight="1">
      <c r="A6" s="106">
        <v>1</v>
      </c>
      <c r="B6" s="106">
        <v>2</v>
      </c>
      <c r="C6" s="106">
        <v>3</v>
      </c>
      <c r="D6" s="106">
        <v>4</v>
      </c>
      <c r="E6" s="106">
        <v>5</v>
      </c>
      <c r="F6" s="106">
        <v>6</v>
      </c>
    </row>
    <row r="7" spans="1:6" ht="18.75" customHeight="1">
      <c r="A7" s="107"/>
      <c r="B7" s="107"/>
      <c r="C7" s="108"/>
      <c r="D7" s="107"/>
      <c r="E7" s="107"/>
      <c r="F7" s="107"/>
    </row>
    <row r="8" spans="1:6" ht="14.25" customHeight="1">
      <c r="A8" s="208" t="s">
        <v>137</v>
      </c>
      <c r="B8" s="208"/>
      <c r="C8" s="208"/>
      <c r="D8" s="208"/>
      <c r="E8" s="208"/>
      <c r="F8" s="208"/>
    </row>
  </sheetData>
  <mergeCells count="7">
    <mergeCell ref="A2:F2"/>
    <mergeCell ref="A3:D3"/>
    <mergeCell ref="C4:E4"/>
    <mergeCell ref="A8:F8"/>
    <mergeCell ref="A4:A5"/>
    <mergeCell ref="B4:B5"/>
    <mergeCell ref="F4:F5"/>
  </mergeCells>
  <phoneticPr fontId="0"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29"/>
  <sheetViews>
    <sheetView topLeftCell="D1" workbookViewId="0">
      <selection activeCell="D46" sqref="D46"/>
    </sheetView>
  </sheetViews>
  <sheetFormatPr defaultColWidth="10.6640625" defaultRowHeight="14.25" customHeight="1"/>
  <cols>
    <col min="1" max="1" width="20.6640625" style="1" customWidth="1"/>
    <col min="2" max="2" width="24.1640625" style="1" customWidth="1"/>
    <col min="3" max="3" width="21.6640625" style="1" customWidth="1"/>
    <col min="4" max="4" width="11.83203125" style="1" customWidth="1"/>
    <col min="5" max="5" width="20.5" style="1" customWidth="1"/>
    <col min="6" max="6" width="12" style="1" customWidth="1"/>
    <col min="7" max="7" width="26.83203125" style="1" customWidth="1"/>
    <col min="8" max="9" width="15.5" style="1" customWidth="1"/>
    <col min="10" max="10" width="12" style="1" customWidth="1"/>
    <col min="11" max="11" width="9" style="1" customWidth="1"/>
    <col min="12" max="12" width="10.6640625" style="1" customWidth="1"/>
    <col min="13" max="13" width="11" style="1" customWidth="1"/>
    <col min="14" max="14" width="15.5" style="1" customWidth="1"/>
    <col min="15" max="17" width="10.6640625" style="1" customWidth="1"/>
    <col min="18" max="18" width="11.5" style="1" customWidth="1"/>
    <col min="19" max="19" width="8" style="1" customWidth="1"/>
    <col min="20" max="20" width="12.1640625" style="1" customWidth="1"/>
    <col min="21" max="21" width="14.33203125" style="1" customWidth="1"/>
    <col min="22" max="22" width="10" style="1" customWidth="1"/>
    <col min="23" max="24" width="13.33203125" style="1" customWidth="1"/>
    <col min="25" max="25" width="11" style="1" customWidth="1"/>
    <col min="26" max="26" width="10.6640625" style="1" customWidth="1"/>
    <col min="27" max="16384" width="10.6640625" style="1"/>
  </cols>
  <sheetData>
    <row r="1" spans="1:25" ht="13.5" customHeight="1">
      <c r="B1" s="97"/>
      <c r="D1" s="98"/>
      <c r="E1" s="98"/>
      <c r="F1" s="98"/>
      <c r="G1" s="98"/>
      <c r="H1" s="53"/>
      <c r="I1" s="53"/>
      <c r="J1" s="3"/>
      <c r="K1" s="53"/>
      <c r="L1" s="53"/>
      <c r="M1" s="53"/>
      <c r="N1" s="53"/>
      <c r="O1" s="3"/>
      <c r="P1" s="3"/>
      <c r="Q1" s="3"/>
      <c r="R1" s="53"/>
      <c r="V1" s="97"/>
      <c r="X1" s="25"/>
      <c r="Y1" s="39" t="s">
        <v>138</v>
      </c>
    </row>
    <row r="2" spans="1:25" ht="27.75" customHeight="1">
      <c r="A2" s="158" t="s">
        <v>139</v>
      </c>
      <c r="B2" s="158"/>
      <c r="C2" s="158"/>
      <c r="D2" s="158"/>
      <c r="E2" s="158"/>
      <c r="F2" s="158"/>
      <c r="G2" s="158"/>
      <c r="H2" s="158"/>
      <c r="I2" s="158"/>
      <c r="J2" s="157"/>
      <c r="K2" s="158"/>
      <c r="L2" s="158"/>
      <c r="M2" s="158"/>
      <c r="N2" s="158"/>
      <c r="O2" s="157"/>
      <c r="P2" s="157"/>
      <c r="Q2" s="157"/>
      <c r="R2" s="158"/>
      <c r="S2" s="158"/>
      <c r="T2" s="158"/>
      <c r="U2" s="158"/>
      <c r="V2" s="158"/>
      <c r="W2" s="158"/>
      <c r="X2" s="157"/>
      <c r="Y2" s="158"/>
    </row>
    <row r="3" spans="1:25" ht="18.75" customHeight="1">
      <c r="A3" s="191" t="s">
        <v>2</v>
      </c>
      <c r="B3" s="211"/>
      <c r="C3" s="211"/>
      <c r="D3" s="211"/>
      <c r="E3" s="211"/>
      <c r="F3" s="211"/>
      <c r="G3" s="211"/>
      <c r="H3" s="54"/>
      <c r="I3" s="54"/>
      <c r="J3" s="5"/>
      <c r="K3" s="54"/>
      <c r="L3" s="54"/>
      <c r="M3" s="54"/>
      <c r="N3" s="54"/>
      <c r="O3" s="5"/>
      <c r="P3" s="5"/>
      <c r="Q3" s="5"/>
      <c r="R3" s="54"/>
      <c r="V3" s="97"/>
      <c r="X3" s="75"/>
      <c r="Y3" s="49" t="s">
        <v>130</v>
      </c>
    </row>
    <row r="4" spans="1:25" ht="18" customHeight="1">
      <c r="A4" s="219" t="s">
        <v>140</v>
      </c>
      <c r="B4" s="219" t="s">
        <v>141</v>
      </c>
      <c r="C4" s="219" t="s">
        <v>142</v>
      </c>
      <c r="D4" s="219" t="s">
        <v>143</v>
      </c>
      <c r="E4" s="219" t="s">
        <v>144</v>
      </c>
      <c r="F4" s="219" t="s">
        <v>145</v>
      </c>
      <c r="G4" s="219" t="s">
        <v>146</v>
      </c>
      <c r="H4" s="199" t="s">
        <v>147</v>
      </c>
      <c r="I4" s="212" t="s">
        <v>147</v>
      </c>
      <c r="J4" s="184"/>
      <c r="K4" s="212"/>
      <c r="L4" s="212"/>
      <c r="M4" s="212"/>
      <c r="N4" s="212"/>
      <c r="O4" s="184"/>
      <c r="P4" s="184"/>
      <c r="Q4" s="184"/>
      <c r="R4" s="213" t="s">
        <v>41</v>
      </c>
      <c r="S4" s="212" t="s">
        <v>42</v>
      </c>
      <c r="T4" s="212"/>
      <c r="U4" s="212"/>
      <c r="V4" s="212"/>
      <c r="W4" s="212"/>
      <c r="X4" s="184"/>
      <c r="Y4" s="214"/>
    </row>
    <row r="5" spans="1:25" ht="18" customHeight="1">
      <c r="A5" s="220"/>
      <c r="B5" s="222"/>
      <c r="C5" s="220"/>
      <c r="D5" s="220"/>
      <c r="E5" s="220"/>
      <c r="F5" s="220"/>
      <c r="G5" s="220"/>
      <c r="H5" s="192" t="s">
        <v>148</v>
      </c>
      <c r="I5" s="199" t="s">
        <v>38</v>
      </c>
      <c r="J5" s="184"/>
      <c r="K5" s="212"/>
      <c r="L5" s="212"/>
      <c r="M5" s="212"/>
      <c r="N5" s="214"/>
      <c r="O5" s="150" t="s">
        <v>149</v>
      </c>
      <c r="P5" s="184"/>
      <c r="Q5" s="151"/>
      <c r="R5" s="219" t="s">
        <v>41</v>
      </c>
      <c r="S5" s="199" t="s">
        <v>42</v>
      </c>
      <c r="T5" s="213" t="s">
        <v>43</v>
      </c>
      <c r="U5" s="212" t="s">
        <v>42</v>
      </c>
      <c r="V5" s="213" t="s">
        <v>45</v>
      </c>
      <c r="W5" s="213" t="s">
        <v>46</v>
      </c>
      <c r="X5" s="184"/>
      <c r="Y5" s="215" t="s">
        <v>48</v>
      </c>
    </row>
    <row r="6" spans="1:25" ht="14.25" customHeight="1">
      <c r="A6" s="210"/>
      <c r="B6" s="210"/>
      <c r="C6" s="210"/>
      <c r="D6" s="210"/>
      <c r="E6" s="210"/>
      <c r="F6" s="210"/>
      <c r="G6" s="210"/>
      <c r="H6" s="210"/>
      <c r="I6" s="216" t="s">
        <v>150</v>
      </c>
      <c r="J6" s="215" t="s">
        <v>151</v>
      </c>
      <c r="K6" s="219" t="s">
        <v>152</v>
      </c>
      <c r="L6" s="219" t="s">
        <v>153</v>
      </c>
      <c r="M6" s="219" t="s">
        <v>154</v>
      </c>
      <c r="N6" s="219" t="s">
        <v>155</v>
      </c>
      <c r="O6" s="219" t="s">
        <v>38</v>
      </c>
      <c r="P6" s="219" t="s">
        <v>39</v>
      </c>
      <c r="Q6" s="219" t="s">
        <v>40</v>
      </c>
      <c r="R6" s="210"/>
      <c r="S6" s="219" t="s">
        <v>37</v>
      </c>
      <c r="T6" s="219" t="s">
        <v>43</v>
      </c>
      <c r="U6" s="219" t="s">
        <v>156</v>
      </c>
      <c r="V6" s="219" t="s">
        <v>45</v>
      </c>
      <c r="W6" s="219" t="s">
        <v>46</v>
      </c>
      <c r="X6" s="188" t="s">
        <v>47</v>
      </c>
      <c r="Y6" s="219" t="s">
        <v>48</v>
      </c>
    </row>
    <row r="7" spans="1:25" ht="37.5" customHeight="1">
      <c r="A7" s="221"/>
      <c r="B7" s="221"/>
      <c r="C7" s="221"/>
      <c r="D7" s="221"/>
      <c r="E7" s="221"/>
      <c r="F7" s="221"/>
      <c r="G7" s="221"/>
      <c r="H7" s="221"/>
      <c r="I7" s="30" t="s">
        <v>37</v>
      </c>
      <c r="J7" s="30" t="s">
        <v>157</v>
      </c>
      <c r="K7" s="223" t="s">
        <v>151</v>
      </c>
      <c r="L7" s="223" t="s">
        <v>153</v>
      </c>
      <c r="M7" s="223" t="s">
        <v>154</v>
      </c>
      <c r="N7" s="223" t="s">
        <v>155</v>
      </c>
      <c r="O7" s="223" t="s">
        <v>153</v>
      </c>
      <c r="P7" s="223" t="s">
        <v>154</v>
      </c>
      <c r="Q7" s="223" t="s">
        <v>155</v>
      </c>
      <c r="R7" s="223" t="s">
        <v>41</v>
      </c>
      <c r="S7" s="223" t="s">
        <v>37</v>
      </c>
      <c r="T7" s="223" t="s">
        <v>43</v>
      </c>
      <c r="U7" s="223" t="s">
        <v>156</v>
      </c>
      <c r="V7" s="223" t="s">
        <v>45</v>
      </c>
      <c r="W7" s="223" t="s">
        <v>46</v>
      </c>
      <c r="X7" s="153"/>
      <c r="Y7" s="223" t="s">
        <v>48</v>
      </c>
    </row>
    <row r="8" spans="1:25" ht="14.25" customHeight="1">
      <c r="A8" s="13">
        <v>1</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c r="X8" s="13">
        <v>24</v>
      </c>
      <c r="Y8" s="13">
        <v>25</v>
      </c>
    </row>
    <row r="9" spans="1:25" ht="21" customHeight="1">
      <c r="A9" s="99" t="s">
        <v>50</v>
      </c>
      <c r="B9" s="99"/>
      <c r="C9" s="99"/>
      <c r="D9" s="99"/>
      <c r="E9" s="99"/>
      <c r="F9" s="99"/>
      <c r="G9" s="99"/>
      <c r="H9" s="74">
        <v>76620315.230000004</v>
      </c>
      <c r="I9" s="74">
        <v>76620315.230000004</v>
      </c>
      <c r="J9" s="74"/>
      <c r="K9" s="74"/>
      <c r="L9" s="74"/>
      <c r="M9" s="74"/>
      <c r="N9" s="74">
        <v>76620315.230000004</v>
      </c>
      <c r="O9" s="74"/>
      <c r="P9" s="74"/>
      <c r="Q9" s="74"/>
      <c r="R9" s="74"/>
      <c r="S9" s="74"/>
      <c r="T9" s="74"/>
      <c r="U9" s="74"/>
      <c r="V9" s="74"/>
      <c r="W9" s="74"/>
      <c r="X9" s="95"/>
      <c r="Y9" s="74"/>
    </row>
    <row r="10" spans="1:25" ht="27.75" customHeight="1">
      <c r="A10" s="14" t="s">
        <v>158</v>
      </c>
      <c r="B10" s="14" t="s">
        <v>159</v>
      </c>
      <c r="C10" s="14" t="s">
        <v>160</v>
      </c>
      <c r="D10" s="14" t="s">
        <v>80</v>
      </c>
      <c r="E10" s="14" t="s">
        <v>161</v>
      </c>
      <c r="F10" s="14" t="s">
        <v>162</v>
      </c>
      <c r="G10" s="14" t="s">
        <v>163</v>
      </c>
      <c r="H10" s="74">
        <v>21483513</v>
      </c>
      <c r="I10" s="74">
        <v>21483513</v>
      </c>
      <c r="J10" s="74"/>
      <c r="K10" s="74"/>
      <c r="L10" s="74"/>
      <c r="M10" s="74"/>
      <c r="N10" s="74">
        <v>21483513</v>
      </c>
      <c r="O10" s="74"/>
      <c r="P10" s="74"/>
      <c r="Q10" s="74"/>
      <c r="R10" s="74"/>
      <c r="S10" s="74"/>
      <c r="T10" s="74"/>
      <c r="U10" s="74"/>
      <c r="V10" s="74"/>
      <c r="W10" s="74"/>
      <c r="X10" s="95"/>
      <c r="Y10" s="74"/>
    </row>
    <row r="11" spans="1:25" ht="27.75" customHeight="1">
      <c r="A11" s="14" t="s">
        <v>158</v>
      </c>
      <c r="B11" s="14" t="s">
        <v>159</v>
      </c>
      <c r="C11" s="14" t="s">
        <v>160</v>
      </c>
      <c r="D11" s="14" t="s">
        <v>80</v>
      </c>
      <c r="E11" s="14" t="s">
        <v>161</v>
      </c>
      <c r="F11" s="14" t="s">
        <v>164</v>
      </c>
      <c r="G11" s="14" t="s">
        <v>165</v>
      </c>
      <c r="H11" s="74">
        <v>9809088</v>
      </c>
      <c r="I11" s="74">
        <v>9809088</v>
      </c>
      <c r="J11" s="74"/>
      <c r="K11" s="74"/>
      <c r="L11" s="74"/>
      <c r="M11" s="74"/>
      <c r="N11" s="74">
        <v>9809088</v>
      </c>
      <c r="O11" s="74"/>
      <c r="P11" s="74"/>
      <c r="Q11" s="74"/>
      <c r="R11" s="74"/>
      <c r="S11" s="74"/>
      <c r="T11" s="74"/>
      <c r="U11" s="74"/>
      <c r="V11" s="74"/>
      <c r="W11" s="74"/>
      <c r="X11" s="95"/>
      <c r="Y11" s="74"/>
    </row>
    <row r="12" spans="1:25" ht="27.75" customHeight="1">
      <c r="A12" s="14" t="s">
        <v>158</v>
      </c>
      <c r="B12" s="14" t="s">
        <v>159</v>
      </c>
      <c r="C12" s="14" t="s">
        <v>160</v>
      </c>
      <c r="D12" s="14" t="s">
        <v>80</v>
      </c>
      <c r="E12" s="14" t="s">
        <v>161</v>
      </c>
      <c r="F12" s="14" t="s">
        <v>166</v>
      </c>
      <c r="G12" s="14" t="s">
        <v>167</v>
      </c>
      <c r="H12" s="74">
        <v>6618810</v>
      </c>
      <c r="I12" s="74">
        <v>6618810</v>
      </c>
      <c r="J12" s="74"/>
      <c r="K12" s="74"/>
      <c r="L12" s="74"/>
      <c r="M12" s="74"/>
      <c r="N12" s="74">
        <v>6618810</v>
      </c>
      <c r="O12" s="74"/>
      <c r="P12" s="74"/>
      <c r="Q12" s="74"/>
      <c r="R12" s="74"/>
      <c r="S12" s="74"/>
      <c r="T12" s="74"/>
      <c r="U12" s="74"/>
      <c r="V12" s="74"/>
      <c r="W12" s="74"/>
      <c r="X12" s="95"/>
      <c r="Y12" s="74"/>
    </row>
    <row r="13" spans="1:25" ht="27.75" customHeight="1">
      <c r="A13" s="14" t="s">
        <v>158</v>
      </c>
      <c r="B13" s="14" t="s">
        <v>159</v>
      </c>
      <c r="C13" s="14" t="s">
        <v>160</v>
      </c>
      <c r="D13" s="14" t="s">
        <v>80</v>
      </c>
      <c r="E13" s="14" t="s">
        <v>161</v>
      </c>
      <c r="F13" s="14" t="s">
        <v>166</v>
      </c>
      <c r="G13" s="14" t="s">
        <v>167</v>
      </c>
      <c r="H13" s="74">
        <v>5182050</v>
      </c>
      <c r="I13" s="74">
        <v>5182050</v>
      </c>
      <c r="J13" s="74"/>
      <c r="K13" s="74"/>
      <c r="L13" s="74"/>
      <c r="M13" s="74"/>
      <c r="N13" s="74">
        <v>5182050</v>
      </c>
      <c r="O13" s="74"/>
      <c r="P13" s="74"/>
      <c r="Q13" s="74"/>
      <c r="R13" s="74"/>
      <c r="S13" s="74"/>
      <c r="T13" s="74"/>
      <c r="U13" s="74"/>
      <c r="V13" s="74"/>
      <c r="W13" s="74"/>
      <c r="X13" s="95"/>
      <c r="Y13" s="74"/>
    </row>
    <row r="14" spans="1:25" ht="27.75" customHeight="1">
      <c r="A14" s="14" t="s">
        <v>158</v>
      </c>
      <c r="B14" s="14" t="s">
        <v>168</v>
      </c>
      <c r="C14" s="14" t="s">
        <v>169</v>
      </c>
      <c r="D14" s="14" t="s">
        <v>80</v>
      </c>
      <c r="E14" s="14" t="s">
        <v>161</v>
      </c>
      <c r="F14" s="14" t="s">
        <v>166</v>
      </c>
      <c r="G14" s="14" t="s">
        <v>167</v>
      </c>
      <c r="H14" s="74">
        <v>8685000</v>
      </c>
      <c r="I14" s="74">
        <v>8685000</v>
      </c>
      <c r="J14" s="74"/>
      <c r="K14" s="74"/>
      <c r="L14" s="74"/>
      <c r="M14" s="74"/>
      <c r="N14" s="74">
        <v>8685000</v>
      </c>
      <c r="O14" s="74"/>
      <c r="P14" s="74"/>
      <c r="Q14" s="74"/>
      <c r="R14" s="74"/>
      <c r="S14" s="74"/>
      <c r="T14" s="74"/>
      <c r="U14" s="74"/>
      <c r="V14" s="74"/>
      <c r="W14" s="74"/>
      <c r="X14" s="95"/>
      <c r="Y14" s="74"/>
    </row>
    <row r="15" spans="1:25" ht="27.75" customHeight="1">
      <c r="A15" s="14" t="s">
        <v>158</v>
      </c>
      <c r="B15" s="14" t="s">
        <v>170</v>
      </c>
      <c r="C15" s="14" t="s">
        <v>171</v>
      </c>
      <c r="D15" s="14" t="s">
        <v>70</v>
      </c>
      <c r="E15" s="14" t="s">
        <v>172</v>
      </c>
      <c r="F15" s="14" t="s">
        <v>173</v>
      </c>
      <c r="G15" s="14" t="s">
        <v>174</v>
      </c>
      <c r="H15" s="74">
        <v>6863137.4400000004</v>
      </c>
      <c r="I15" s="74">
        <v>6863137.4400000004</v>
      </c>
      <c r="J15" s="74"/>
      <c r="K15" s="74"/>
      <c r="L15" s="74"/>
      <c r="M15" s="74"/>
      <c r="N15" s="74">
        <v>6863137.4400000004</v>
      </c>
      <c r="O15" s="74"/>
      <c r="P15" s="74"/>
      <c r="Q15" s="74"/>
      <c r="R15" s="74"/>
      <c r="S15" s="74"/>
      <c r="T15" s="74"/>
      <c r="U15" s="74"/>
      <c r="V15" s="74"/>
      <c r="W15" s="74"/>
      <c r="X15" s="95"/>
      <c r="Y15" s="74"/>
    </row>
    <row r="16" spans="1:25" ht="27.75" customHeight="1">
      <c r="A16" s="14" t="s">
        <v>158</v>
      </c>
      <c r="B16" s="14" t="s">
        <v>170</v>
      </c>
      <c r="C16" s="14" t="s">
        <v>171</v>
      </c>
      <c r="D16" s="14" t="s">
        <v>90</v>
      </c>
      <c r="E16" s="14" t="s">
        <v>175</v>
      </c>
      <c r="F16" s="14" t="s">
        <v>176</v>
      </c>
      <c r="G16" s="14" t="s">
        <v>177</v>
      </c>
      <c r="H16" s="74">
        <v>3045517.24</v>
      </c>
      <c r="I16" s="74">
        <v>3045517.24</v>
      </c>
      <c r="J16" s="74"/>
      <c r="K16" s="74"/>
      <c r="L16" s="74"/>
      <c r="M16" s="74"/>
      <c r="N16" s="74">
        <v>3045517.24</v>
      </c>
      <c r="O16" s="74"/>
      <c r="P16" s="74"/>
      <c r="Q16" s="74"/>
      <c r="R16" s="74"/>
      <c r="S16" s="74"/>
      <c r="T16" s="74"/>
      <c r="U16" s="74"/>
      <c r="V16" s="74"/>
      <c r="W16" s="74"/>
      <c r="X16" s="95"/>
      <c r="Y16" s="74"/>
    </row>
    <row r="17" spans="1:25" ht="27.75" customHeight="1">
      <c r="A17" s="14" t="s">
        <v>158</v>
      </c>
      <c r="B17" s="14" t="s">
        <v>170</v>
      </c>
      <c r="C17" s="14" t="s">
        <v>171</v>
      </c>
      <c r="D17" s="14" t="s">
        <v>92</v>
      </c>
      <c r="E17" s="14" t="s">
        <v>178</v>
      </c>
      <c r="F17" s="14" t="s">
        <v>179</v>
      </c>
      <c r="G17" s="14" t="s">
        <v>180</v>
      </c>
      <c r="H17" s="74">
        <v>1861038.27</v>
      </c>
      <c r="I17" s="74">
        <v>1861038.27</v>
      </c>
      <c r="J17" s="74"/>
      <c r="K17" s="74"/>
      <c r="L17" s="74"/>
      <c r="M17" s="74"/>
      <c r="N17" s="74">
        <v>1861038.27</v>
      </c>
      <c r="O17" s="74"/>
      <c r="P17" s="74"/>
      <c r="Q17" s="74"/>
      <c r="R17" s="74"/>
      <c r="S17" s="74"/>
      <c r="T17" s="74"/>
      <c r="U17" s="74"/>
      <c r="V17" s="74"/>
      <c r="W17" s="74"/>
      <c r="X17" s="95"/>
      <c r="Y17" s="74"/>
    </row>
    <row r="18" spans="1:25" ht="27.75" customHeight="1">
      <c r="A18" s="14" t="s">
        <v>158</v>
      </c>
      <c r="B18" s="14" t="s">
        <v>170</v>
      </c>
      <c r="C18" s="14" t="s">
        <v>171</v>
      </c>
      <c r="D18" s="14" t="s">
        <v>80</v>
      </c>
      <c r="E18" s="14" t="s">
        <v>161</v>
      </c>
      <c r="F18" s="14" t="s">
        <v>181</v>
      </c>
      <c r="G18" s="14" t="s">
        <v>182</v>
      </c>
      <c r="H18" s="74">
        <v>301638.06</v>
      </c>
      <c r="I18" s="74">
        <v>301638.06</v>
      </c>
      <c r="J18" s="74"/>
      <c r="K18" s="74"/>
      <c r="L18" s="74"/>
      <c r="M18" s="74"/>
      <c r="N18" s="74">
        <v>301638.06</v>
      </c>
      <c r="O18" s="74"/>
      <c r="P18" s="74"/>
      <c r="Q18" s="74"/>
      <c r="R18" s="74"/>
      <c r="S18" s="74"/>
      <c r="T18" s="74"/>
      <c r="U18" s="74"/>
      <c r="V18" s="74"/>
      <c r="W18" s="74"/>
      <c r="X18" s="95"/>
      <c r="Y18" s="74"/>
    </row>
    <row r="19" spans="1:25" ht="27.75" customHeight="1">
      <c r="A19" s="14" t="s">
        <v>158</v>
      </c>
      <c r="B19" s="14" t="s">
        <v>170</v>
      </c>
      <c r="C19" s="14" t="s">
        <v>171</v>
      </c>
      <c r="D19" s="14" t="s">
        <v>80</v>
      </c>
      <c r="E19" s="14" t="s">
        <v>161</v>
      </c>
      <c r="F19" s="14" t="s">
        <v>181</v>
      </c>
      <c r="G19" s="14" t="s">
        <v>182</v>
      </c>
      <c r="H19" s="74">
        <v>85789.22</v>
      </c>
      <c r="I19" s="74">
        <v>85789.22</v>
      </c>
      <c r="J19" s="74"/>
      <c r="K19" s="74"/>
      <c r="L19" s="74"/>
      <c r="M19" s="74"/>
      <c r="N19" s="74">
        <v>85789.22</v>
      </c>
      <c r="O19" s="74"/>
      <c r="P19" s="74"/>
      <c r="Q19" s="74"/>
      <c r="R19" s="74"/>
      <c r="S19" s="74"/>
      <c r="T19" s="74"/>
      <c r="U19" s="74"/>
      <c r="V19" s="74"/>
      <c r="W19" s="74"/>
      <c r="X19" s="95"/>
      <c r="Y19" s="74"/>
    </row>
    <row r="20" spans="1:25" ht="27.75" customHeight="1">
      <c r="A20" s="14" t="s">
        <v>158</v>
      </c>
      <c r="B20" s="14" t="s">
        <v>170</v>
      </c>
      <c r="C20" s="14" t="s">
        <v>171</v>
      </c>
      <c r="D20" s="14" t="s">
        <v>94</v>
      </c>
      <c r="E20" s="14" t="s">
        <v>183</v>
      </c>
      <c r="F20" s="14" t="s">
        <v>181</v>
      </c>
      <c r="G20" s="14" t="s">
        <v>182</v>
      </c>
      <c r="H20" s="74">
        <v>332112</v>
      </c>
      <c r="I20" s="74">
        <v>332112</v>
      </c>
      <c r="J20" s="74"/>
      <c r="K20" s="74"/>
      <c r="L20" s="74"/>
      <c r="M20" s="74"/>
      <c r="N20" s="74">
        <v>332112</v>
      </c>
      <c r="O20" s="74"/>
      <c r="P20" s="74"/>
      <c r="Q20" s="74"/>
      <c r="R20" s="74"/>
      <c r="S20" s="74"/>
      <c r="T20" s="74"/>
      <c r="U20" s="74"/>
      <c r="V20" s="74"/>
      <c r="W20" s="74"/>
      <c r="X20" s="95"/>
      <c r="Y20" s="74"/>
    </row>
    <row r="21" spans="1:25" ht="27.75" customHeight="1">
      <c r="A21" s="14" t="s">
        <v>158</v>
      </c>
      <c r="B21" s="14" t="s">
        <v>184</v>
      </c>
      <c r="C21" s="14" t="s">
        <v>185</v>
      </c>
      <c r="D21" s="14" t="s">
        <v>100</v>
      </c>
      <c r="E21" s="14" t="s">
        <v>185</v>
      </c>
      <c r="F21" s="14" t="s">
        <v>186</v>
      </c>
      <c r="G21" s="14" t="s">
        <v>185</v>
      </c>
      <c r="H21" s="74">
        <v>5171215.32</v>
      </c>
      <c r="I21" s="74">
        <v>5171215.32</v>
      </c>
      <c r="J21" s="74"/>
      <c r="K21" s="74"/>
      <c r="L21" s="74"/>
      <c r="M21" s="74"/>
      <c r="N21" s="74">
        <v>5171215.32</v>
      </c>
      <c r="O21" s="74"/>
      <c r="P21" s="74"/>
      <c r="Q21" s="74"/>
      <c r="R21" s="74"/>
      <c r="S21" s="74"/>
      <c r="T21" s="74"/>
      <c r="U21" s="74"/>
      <c r="V21" s="74"/>
      <c r="W21" s="74"/>
      <c r="X21" s="95"/>
      <c r="Y21" s="74"/>
    </row>
    <row r="22" spans="1:25" ht="27.75" customHeight="1">
      <c r="A22" s="14" t="s">
        <v>158</v>
      </c>
      <c r="B22" s="14" t="s">
        <v>187</v>
      </c>
      <c r="C22" s="14" t="s">
        <v>188</v>
      </c>
      <c r="D22" s="14" t="s">
        <v>68</v>
      </c>
      <c r="E22" s="14" t="s">
        <v>189</v>
      </c>
      <c r="F22" s="14" t="s">
        <v>190</v>
      </c>
      <c r="G22" s="14" t="s">
        <v>191</v>
      </c>
      <c r="H22" s="74">
        <v>174000</v>
      </c>
      <c r="I22" s="74">
        <v>174000</v>
      </c>
      <c r="J22" s="74"/>
      <c r="K22" s="74"/>
      <c r="L22" s="74"/>
      <c r="M22" s="74"/>
      <c r="N22" s="74">
        <v>174000</v>
      </c>
      <c r="O22" s="74"/>
      <c r="P22" s="74"/>
      <c r="Q22" s="74"/>
      <c r="R22" s="74"/>
      <c r="S22" s="74"/>
      <c r="T22" s="74"/>
      <c r="U22" s="74"/>
      <c r="V22" s="74"/>
      <c r="W22" s="74"/>
      <c r="X22" s="95"/>
      <c r="Y22" s="74"/>
    </row>
    <row r="23" spans="1:25" ht="27.75" customHeight="1">
      <c r="A23" s="14" t="s">
        <v>158</v>
      </c>
      <c r="B23" s="14" t="s">
        <v>187</v>
      </c>
      <c r="C23" s="14" t="s">
        <v>188</v>
      </c>
      <c r="D23" s="14" t="s">
        <v>68</v>
      </c>
      <c r="E23" s="14" t="s">
        <v>189</v>
      </c>
      <c r="F23" s="14" t="s">
        <v>190</v>
      </c>
      <c r="G23" s="14" t="s">
        <v>191</v>
      </c>
      <c r="H23" s="74">
        <v>3000</v>
      </c>
      <c r="I23" s="74">
        <v>3000</v>
      </c>
      <c r="J23" s="74"/>
      <c r="K23" s="74"/>
      <c r="L23" s="74"/>
      <c r="M23" s="74"/>
      <c r="N23" s="74">
        <v>3000</v>
      </c>
      <c r="O23" s="74"/>
      <c r="P23" s="74"/>
      <c r="Q23" s="74"/>
      <c r="R23" s="74"/>
      <c r="S23" s="74"/>
      <c r="T23" s="74"/>
      <c r="U23" s="74"/>
      <c r="V23" s="74"/>
      <c r="W23" s="74"/>
      <c r="X23" s="95"/>
      <c r="Y23" s="74"/>
    </row>
    <row r="24" spans="1:25" ht="27.75" customHeight="1">
      <c r="A24" s="14" t="s">
        <v>158</v>
      </c>
      <c r="B24" s="14" t="s">
        <v>192</v>
      </c>
      <c r="C24" s="14" t="s">
        <v>193</v>
      </c>
      <c r="D24" s="14" t="s">
        <v>68</v>
      </c>
      <c r="E24" s="14" t="s">
        <v>189</v>
      </c>
      <c r="F24" s="14" t="s">
        <v>194</v>
      </c>
      <c r="G24" s="14" t="s">
        <v>195</v>
      </c>
      <c r="H24" s="74">
        <v>441660</v>
      </c>
      <c r="I24" s="74">
        <v>441660</v>
      </c>
      <c r="J24" s="74"/>
      <c r="K24" s="74"/>
      <c r="L24" s="74"/>
      <c r="M24" s="74"/>
      <c r="N24" s="74">
        <v>441660</v>
      </c>
      <c r="O24" s="74"/>
      <c r="P24" s="74"/>
      <c r="Q24" s="74"/>
      <c r="R24" s="74"/>
      <c r="S24" s="74"/>
      <c r="T24" s="74"/>
      <c r="U24" s="74"/>
      <c r="V24" s="74"/>
      <c r="W24" s="74"/>
      <c r="X24" s="95"/>
      <c r="Y24" s="74"/>
    </row>
    <row r="25" spans="1:25" ht="27.75" customHeight="1">
      <c r="A25" s="14" t="s">
        <v>158</v>
      </c>
      <c r="B25" s="14" t="s">
        <v>192</v>
      </c>
      <c r="C25" s="14" t="s">
        <v>193</v>
      </c>
      <c r="D25" s="14" t="s">
        <v>68</v>
      </c>
      <c r="E25" s="14" t="s">
        <v>189</v>
      </c>
      <c r="F25" s="14" t="s">
        <v>196</v>
      </c>
      <c r="G25" s="14" t="s">
        <v>197</v>
      </c>
      <c r="H25" s="74">
        <v>6493725.5999999996</v>
      </c>
      <c r="I25" s="74">
        <v>6493725.5999999996</v>
      </c>
      <c r="J25" s="74"/>
      <c r="K25" s="74"/>
      <c r="L25" s="74"/>
      <c r="M25" s="74"/>
      <c r="N25" s="74">
        <v>6493725.5999999996</v>
      </c>
      <c r="O25" s="74"/>
      <c r="P25" s="74"/>
      <c r="Q25" s="74"/>
      <c r="R25" s="74"/>
      <c r="S25" s="74"/>
      <c r="T25" s="74"/>
      <c r="U25" s="74"/>
      <c r="V25" s="74"/>
      <c r="W25" s="74"/>
      <c r="X25" s="95"/>
      <c r="Y25" s="74"/>
    </row>
    <row r="26" spans="1:25" ht="27.75" customHeight="1">
      <c r="A26" s="14" t="s">
        <v>158</v>
      </c>
      <c r="B26" s="14" t="s">
        <v>198</v>
      </c>
      <c r="C26" s="14" t="s">
        <v>199</v>
      </c>
      <c r="D26" s="14" t="s">
        <v>90</v>
      </c>
      <c r="E26" s="14" t="s">
        <v>175</v>
      </c>
      <c r="F26" s="14" t="s">
        <v>200</v>
      </c>
      <c r="G26" s="14" t="s">
        <v>201</v>
      </c>
      <c r="H26" s="74">
        <v>54000</v>
      </c>
      <c r="I26" s="74">
        <v>54000</v>
      </c>
      <c r="J26" s="74"/>
      <c r="K26" s="74"/>
      <c r="L26" s="74"/>
      <c r="M26" s="74"/>
      <c r="N26" s="74">
        <v>54000</v>
      </c>
      <c r="O26" s="74"/>
      <c r="P26" s="74"/>
      <c r="Q26" s="74"/>
      <c r="R26" s="74"/>
      <c r="S26" s="74"/>
      <c r="T26" s="74"/>
      <c r="U26" s="74"/>
      <c r="V26" s="74"/>
      <c r="W26" s="74"/>
      <c r="X26" s="95"/>
      <c r="Y26" s="74"/>
    </row>
    <row r="27" spans="1:25" ht="27.75" customHeight="1">
      <c r="A27" s="14" t="s">
        <v>158</v>
      </c>
      <c r="B27" s="14" t="s">
        <v>202</v>
      </c>
      <c r="C27" s="14" t="s">
        <v>203</v>
      </c>
      <c r="D27" s="14" t="s">
        <v>74</v>
      </c>
      <c r="E27" s="14" t="s">
        <v>204</v>
      </c>
      <c r="F27" s="14" t="s">
        <v>205</v>
      </c>
      <c r="G27" s="14" t="s">
        <v>206</v>
      </c>
      <c r="H27" s="74">
        <v>14521.08</v>
      </c>
      <c r="I27" s="74">
        <v>14521.08</v>
      </c>
      <c r="J27" s="74"/>
      <c r="K27" s="74"/>
      <c r="L27" s="74"/>
      <c r="M27" s="74"/>
      <c r="N27" s="74">
        <v>14521.08</v>
      </c>
      <c r="O27" s="74"/>
      <c r="P27" s="74"/>
      <c r="Q27" s="74"/>
      <c r="R27" s="74"/>
      <c r="S27" s="74"/>
      <c r="T27" s="74"/>
      <c r="U27" s="74"/>
      <c r="V27" s="74"/>
      <c r="W27" s="74"/>
      <c r="X27" s="95"/>
      <c r="Y27" s="74"/>
    </row>
    <row r="28" spans="1:25" ht="27.75" customHeight="1">
      <c r="A28" s="14" t="s">
        <v>158</v>
      </c>
      <c r="B28" s="14" t="s">
        <v>207</v>
      </c>
      <c r="C28" s="14" t="s">
        <v>208</v>
      </c>
      <c r="D28" s="14" t="s">
        <v>68</v>
      </c>
      <c r="E28" s="14" t="s">
        <v>189</v>
      </c>
      <c r="F28" s="14" t="s">
        <v>190</v>
      </c>
      <c r="G28" s="14" t="s">
        <v>191</v>
      </c>
      <c r="H28" s="74">
        <v>500</v>
      </c>
      <c r="I28" s="74">
        <v>500</v>
      </c>
      <c r="J28" s="74"/>
      <c r="K28" s="74"/>
      <c r="L28" s="74"/>
      <c r="M28" s="74"/>
      <c r="N28" s="74">
        <v>500</v>
      </c>
      <c r="O28" s="74"/>
      <c r="P28" s="74"/>
      <c r="Q28" s="74"/>
      <c r="R28" s="74"/>
      <c r="S28" s="74"/>
      <c r="T28" s="74"/>
      <c r="U28" s="74"/>
      <c r="V28" s="74"/>
      <c r="W28" s="74"/>
      <c r="X28" s="95"/>
      <c r="Y28" s="74"/>
    </row>
    <row r="29" spans="1:25" ht="17.25" customHeight="1">
      <c r="A29" s="187" t="s">
        <v>102</v>
      </c>
      <c r="B29" s="217"/>
      <c r="C29" s="217"/>
      <c r="D29" s="217"/>
      <c r="E29" s="217"/>
      <c r="F29" s="217"/>
      <c r="G29" s="218"/>
      <c r="H29" s="74">
        <v>76620315.230000004</v>
      </c>
      <c r="I29" s="74">
        <v>76620315.230000004</v>
      </c>
      <c r="J29" s="74"/>
      <c r="K29" s="74"/>
      <c r="L29" s="74"/>
      <c r="M29" s="74"/>
      <c r="N29" s="74">
        <v>76620315.230000004</v>
      </c>
      <c r="O29" s="74"/>
      <c r="P29" s="74"/>
      <c r="Q29" s="74"/>
      <c r="R29" s="74"/>
      <c r="S29" s="74"/>
      <c r="T29" s="74"/>
      <c r="U29" s="74"/>
      <c r="V29" s="74"/>
      <c r="W29" s="74"/>
      <c r="X29" s="95"/>
      <c r="Y29" s="74"/>
    </row>
  </sheetData>
  <mergeCells count="31">
    <mergeCell ref="U6:U7"/>
    <mergeCell ref="V6:V7"/>
    <mergeCell ref="W6:W7"/>
    <mergeCell ref="X6:X7"/>
    <mergeCell ref="Y6:Y7"/>
    <mergeCell ref="P6:P7"/>
    <mergeCell ref="Q6:Q7"/>
    <mergeCell ref="R5:R7"/>
    <mergeCell ref="S6:S7"/>
    <mergeCell ref="T6:T7"/>
    <mergeCell ref="K6:K7"/>
    <mergeCell ref="L6:L7"/>
    <mergeCell ref="M6:M7"/>
    <mergeCell ref="N6:N7"/>
    <mergeCell ref="O6:O7"/>
    <mergeCell ref="I6:J6"/>
    <mergeCell ref="A29:G29"/>
    <mergeCell ref="A4:A7"/>
    <mergeCell ref="B4:B7"/>
    <mergeCell ref="C4:C7"/>
    <mergeCell ref="D4:D7"/>
    <mergeCell ref="E4:E7"/>
    <mergeCell ref="F4:F7"/>
    <mergeCell ref="G4:G7"/>
    <mergeCell ref="H5:H7"/>
    <mergeCell ref="A2:Y2"/>
    <mergeCell ref="A3:G3"/>
    <mergeCell ref="H4:Y4"/>
    <mergeCell ref="I5:N5"/>
    <mergeCell ref="O5:Q5"/>
    <mergeCell ref="S5:Y5"/>
  </mergeCells>
  <phoneticPr fontId="0" type="noConversion"/>
  <printOptions horizontalCentered="1"/>
  <pageMargins left="0.38541666666666702" right="0.38541666666666702" top="0.58333333333333304" bottom="0.58333333333333304" header="0.5" footer="0.5"/>
  <pageSetup paperSize="9" scale="48"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26"/>
  <sheetViews>
    <sheetView topLeftCell="D1" workbookViewId="0">
      <selection activeCell="L14" sqref="L14"/>
    </sheetView>
  </sheetViews>
  <sheetFormatPr defaultColWidth="10.6640625" defaultRowHeight="14.25" customHeight="1"/>
  <cols>
    <col min="1" max="1" width="12" style="1" customWidth="1"/>
    <col min="2" max="2" width="15.6640625" style="1" customWidth="1"/>
    <col min="3" max="3" width="34" style="1" customWidth="1"/>
    <col min="4" max="4" width="17.6640625" style="1" customWidth="1"/>
    <col min="5" max="5" width="10" style="1" customWidth="1"/>
    <col min="6" max="6" width="20.6640625" style="1" customWidth="1"/>
    <col min="7" max="7" width="8.5" style="1" customWidth="1"/>
    <col min="8" max="8" width="20.6640625" style="1" customWidth="1"/>
    <col min="9" max="9" width="15.5" style="1" customWidth="1"/>
    <col min="10" max="10" width="14" style="1" customWidth="1"/>
    <col min="11" max="11" width="12.83203125" style="1" customWidth="1"/>
    <col min="12" max="12" width="10.83203125" style="1" customWidth="1"/>
    <col min="13" max="13" width="12.33203125" style="1" customWidth="1"/>
    <col min="14" max="14" width="10.1640625" style="1" customWidth="1"/>
    <col min="15" max="15" width="11.33203125" style="1" customWidth="1"/>
    <col min="16" max="17" width="13" style="1" customWidth="1"/>
    <col min="18" max="19" width="15.5" style="1" customWidth="1"/>
    <col min="20" max="20" width="13.83203125" style="1" customWidth="1"/>
    <col min="21" max="21" width="8.6640625" style="1" customWidth="1"/>
    <col min="22" max="23" width="11.6640625" style="1" customWidth="1"/>
    <col min="24" max="24" width="10.1640625" style="1" customWidth="1"/>
    <col min="25" max="25" width="10.6640625" style="1" customWidth="1"/>
    <col min="26" max="16384" width="10.6640625" style="1"/>
  </cols>
  <sheetData>
    <row r="1" spans="1:24" ht="13.5" customHeight="1">
      <c r="B1" s="91"/>
      <c r="E1" s="2"/>
      <c r="F1" s="2"/>
      <c r="G1" s="2"/>
      <c r="H1" s="2"/>
      <c r="I1" s="3"/>
      <c r="J1" s="3"/>
      <c r="K1" s="3"/>
      <c r="L1" s="3"/>
      <c r="M1" s="3"/>
      <c r="N1" s="3"/>
      <c r="O1" s="3"/>
      <c r="P1" s="3"/>
      <c r="Q1" s="3"/>
      <c r="U1" s="91"/>
      <c r="W1" s="25"/>
      <c r="X1" s="25" t="s">
        <v>209</v>
      </c>
    </row>
    <row r="2" spans="1:24" ht="27.75" customHeight="1">
      <c r="A2" s="157" t="s">
        <v>210</v>
      </c>
      <c r="B2" s="157"/>
      <c r="C2" s="157"/>
      <c r="D2" s="157"/>
      <c r="E2" s="157"/>
      <c r="F2" s="157"/>
      <c r="G2" s="157"/>
      <c r="H2" s="157"/>
      <c r="I2" s="157"/>
      <c r="J2" s="157"/>
      <c r="K2" s="157"/>
      <c r="L2" s="157"/>
      <c r="M2" s="157"/>
      <c r="N2" s="157"/>
      <c r="O2" s="157"/>
      <c r="P2" s="157"/>
      <c r="Q2" s="157"/>
      <c r="R2" s="157"/>
      <c r="S2" s="157"/>
      <c r="T2" s="157"/>
      <c r="U2" s="157"/>
      <c r="V2" s="157"/>
      <c r="W2" s="157"/>
      <c r="X2" s="157"/>
    </row>
    <row r="3" spans="1:24" ht="13.5" customHeight="1">
      <c r="A3" s="191" t="s">
        <v>2</v>
      </c>
      <c r="B3" s="224"/>
      <c r="C3" s="224"/>
      <c r="D3" s="224"/>
      <c r="E3" s="224"/>
      <c r="F3" s="224"/>
      <c r="G3" s="224"/>
      <c r="H3" s="224"/>
      <c r="I3" s="5"/>
      <c r="J3" s="5"/>
      <c r="K3" s="5"/>
      <c r="L3" s="5"/>
      <c r="M3" s="5"/>
      <c r="N3" s="5"/>
      <c r="O3" s="5"/>
      <c r="P3" s="5"/>
      <c r="Q3" s="5"/>
      <c r="U3" s="91"/>
      <c r="W3" s="75"/>
      <c r="X3" s="75" t="s">
        <v>130</v>
      </c>
    </row>
    <row r="4" spans="1:24" ht="21.75" customHeight="1">
      <c r="A4" s="219" t="s">
        <v>211</v>
      </c>
      <c r="B4" s="188" t="s">
        <v>141</v>
      </c>
      <c r="C4" s="219" t="s">
        <v>142</v>
      </c>
      <c r="D4" s="219" t="s">
        <v>140</v>
      </c>
      <c r="E4" s="188" t="s">
        <v>143</v>
      </c>
      <c r="F4" s="188" t="s">
        <v>144</v>
      </c>
      <c r="G4" s="188" t="s">
        <v>212</v>
      </c>
      <c r="H4" s="188" t="s">
        <v>213</v>
      </c>
      <c r="I4" s="152" t="s">
        <v>35</v>
      </c>
      <c r="J4" s="150" t="s">
        <v>214</v>
      </c>
      <c r="K4" s="184"/>
      <c r="L4" s="184"/>
      <c r="M4" s="151"/>
      <c r="N4" s="150" t="s">
        <v>149</v>
      </c>
      <c r="O4" s="184"/>
      <c r="P4" s="151"/>
      <c r="Q4" s="188" t="s">
        <v>41</v>
      </c>
      <c r="R4" s="150" t="s">
        <v>42</v>
      </c>
      <c r="S4" s="184"/>
      <c r="T4" s="184"/>
      <c r="U4" s="184"/>
      <c r="V4" s="184"/>
      <c r="W4" s="184"/>
      <c r="X4" s="151"/>
    </row>
    <row r="5" spans="1:24" ht="21.75" customHeight="1">
      <c r="A5" s="220"/>
      <c r="B5" s="210"/>
      <c r="C5" s="220"/>
      <c r="D5" s="220"/>
      <c r="E5" s="209"/>
      <c r="F5" s="209"/>
      <c r="G5" s="209"/>
      <c r="H5" s="209"/>
      <c r="I5" s="210"/>
      <c r="J5" s="227" t="s">
        <v>38</v>
      </c>
      <c r="K5" s="202"/>
      <c r="L5" s="188" t="s">
        <v>39</v>
      </c>
      <c r="M5" s="188" t="s">
        <v>40</v>
      </c>
      <c r="N5" s="188" t="s">
        <v>38</v>
      </c>
      <c r="O5" s="188" t="s">
        <v>39</v>
      </c>
      <c r="P5" s="188" t="s">
        <v>40</v>
      </c>
      <c r="Q5" s="209"/>
      <c r="R5" s="188" t="s">
        <v>37</v>
      </c>
      <c r="S5" s="188" t="s">
        <v>43</v>
      </c>
      <c r="T5" s="188" t="s">
        <v>156</v>
      </c>
      <c r="U5" s="188" t="s">
        <v>45</v>
      </c>
      <c r="V5" s="188" t="s">
        <v>46</v>
      </c>
      <c r="W5" s="188" t="s">
        <v>47</v>
      </c>
      <c r="X5" s="188" t="s">
        <v>48</v>
      </c>
    </row>
    <row r="6" spans="1:24" ht="21" customHeight="1">
      <c r="A6" s="210"/>
      <c r="B6" s="210"/>
      <c r="C6" s="210"/>
      <c r="D6" s="210"/>
      <c r="E6" s="210"/>
      <c r="F6" s="210"/>
      <c r="G6" s="210"/>
      <c r="H6" s="210"/>
      <c r="I6" s="210"/>
      <c r="J6" s="228" t="s">
        <v>37</v>
      </c>
      <c r="K6" s="203"/>
      <c r="L6" s="210"/>
      <c r="M6" s="210"/>
      <c r="N6" s="210"/>
      <c r="O6" s="210"/>
      <c r="P6" s="210"/>
      <c r="Q6" s="210"/>
      <c r="R6" s="210"/>
      <c r="S6" s="210"/>
      <c r="T6" s="210"/>
      <c r="U6" s="210"/>
      <c r="V6" s="210"/>
      <c r="W6" s="210"/>
      <c r="X6" s="210"/>
    </row>
    <row r="7" spans="1:24" ht="39.75" customHeight="1">
      <c r="A7" s="223"/>
      <c r="B7" s="153"/>
      <c r="C7" s="223"/>
      <c r="D7" s="223"/>
      <c r="E7" s="193"/>
      <c r="F7" s="193"/>
      <c r="G7" s="193"/>
      <c r="H7" s="193"/>
      <c r="I7" s="153"/>
      <c r="J7" s="26" t="s">
        <v>37</v>
      </c>
      <c r="K7" s="26" t="s">
        <v>215</v>
      </c>
      <c r="L7" s="193"/>
      <c r="M7" s="193"/>
      <c r="N7" s="193"/>
      <c r="O7" s="193"/>
      <c r="P7" s="193"/>
      <c r="Q7" s="193"/>
      <c r="R7" s="193"/>
      <c r="S7" s="193"/>
      <c r="T7" s="193"/>
      <c r="U7" s="153"/>
      <c r="V7" s="193"/>
      <c r="W7" s="153"/>
      <c r="X7" s="193"/>
    </row>
    <row r="8" spans="1:24" ht="15" customHeight="1">
      <c r="A8" s="12">
        <v>1</v>
      </c>
      <c r="B8" s="12">
        <v>2</v>
      </c>
      <c r="C8" s="12">
        <v>3</v>
      </c>
      <c r="D8" s="12">
        <v>4</v>
      </c>
      <c r="E8" s="12">
        <v>5</v>
      </c>
      <c r="F8" s="12">
        <v>6</v>
      </c>
      <c r="G8" s="12">
        <v>7</v>
      </c>
      <c r="H8" s="12">
        <v>8</v>
      </c>
      <c r="I8" s="12">
        <v>9</v>
      </c>
      <c r="J8" s="12">
        <v>10</v>
      </c>
      <c r="K8" s="12">
        <v>11</v>
      </c>
      <c r="L8" s="13">
        <v>12</v>
      </c>
      <c r="M8" s="13">
        <v>13</v>
      </c>
      <c r="N8" s="13">
        <v>14</v>
      </c>
      <c r="O8" s="13">
        <v>15</v>
      </c>
      <c r="P8" s="13">
        <v>16</v>
      </c>
      <c r="Q8" s="13">
        <v>17</v>
      </c>
      <c r="R8" s="13">
        <v>18</v>
      </c>
      <c r="S8" s="13">
        <v>19</v>
      </c>
      <c r="T8" s="13">
        <v>20</v>
      </c>
      <c r="U8" s="12">
        <v>21</v>
      </c>
      <c r="V8" s="12">
        <v>22</v>
      </c>
      <c r="W8" s="12">
        <v>23</v>
      </c>
      <c r="X8" s="12">
        <v>24</v>
      </c>
    </row>
    <row r="9" spans="1:24" ht="21.75" customHeight="1">
      <c r="A9" s="92"/>
      <c r="B9" s="92"/>
      <c r="C9" s="14" t="s">
        <v>216</v>
      </c>
      <c r="D9" s="92"/>
      <c r="E9" s="92"/>
      <c r="F9" s="92"/>
      <c r="G9" s="92"/>
      <c r="H9" s="92"/>
      <c r="I9" s="21">
        <v>1700000</v>
      </c>
      <c r="J9" s="21">
        <v>1700000</v>
      </c>
      <c r="K9" s="21"/>
      <c r="L9" s="21"/>
      <c r="M9" s="21"/>
      <c r="N9" s="74"/>
      <c r="O9" s="74"/>
      <c r="P9" s="16"/>
      <c r="Q9" s="21"/>
      <c r="R9" s="21"/>
      <c r="S9" s="21"/>
      <c r="T9" s="21"/>
      <c r="U9" s="74"/>
      <c r="V9" s="74"/>
      <c r="W9" s="95"/>
      <c r="X9" s="74"/>
    </row>
    <row r="10" spans="1:24" ht="21.75" customHeight="1">
      <c r="A10" s="93" t="s">
        <v>217</v>
      </c>
      <c r="B10" s="93" t="s">
        <v>218</v>
      </c>
      <c r="C10" s="19" t="s">
        <v>216</v>
      </c>
      <c r="D10" s="93" t="s">
        <v>50</v>
      </c>
      <c r="E10" s="93" t="s">
        <v>94</v>
      </c>
      <c r="F10" s="93" t="s">
        <v>183</v>
      </c>
      <c r="G10" s="93" t="s">
        <v>200</v>
      </c>
      <c r="H10" s="93" t="s">
        <v>201</v>
      </c>
      <c r="I10" s="20">
        <v>1700000</v>
      </c>
      <c r="J10" s="20">
        <v>1700000</v>
      </c>
      <c r="K10" s="20"/>
      <c r="L10" s="20"/>
      <c r="M10" s="20"/>
      <c r="N10" s="95"/>
      <c r="O10" s="95"/>
      <c r="P10" s="22"/>
      <c r="Q10" s="20"/>
      <c r="R10" s="20"/>
      <c r="S10" s="20"/>
      <c r="T10" s="20"/>
      <c r="U10" s="95"/>
      <c r="V10" s="95"/>
      <c r="W10" s="95"/>
      <c r="X10" s="95"/>
    </row>
    <row r="11" spans="1:24" ht="21.75" customHeight="1">
      <c r="A11" s="94"/>
      <c r="B11" s="94"/>
      <c r="C11" s="14" t="s">
        <v>219</v>
      </c>
      <c r="D11" s="94"/>
      <c r="E11" s="94"/>
      <c r="F11" s="94"/>
      <c r="G11" s="94"/>
      <c r="H11" s="94"/>
      <c r="I11" s="21">
        <v>350000</v>
      </c>
      <c r="J11" s="21">
        <v>350000</v>
      </c>
      <c r="K11" s="21"/>
      <c r="L11" s="21"/>
      <c r="M11" s="21"/>
      <c r="N11" s="74"/>
      <c r="O11" s="74"/>
      <c r="P11" s="94"/>
      <c r="Q11" s="21"/>
      <c r="R11" s="21"/>
      <c r="S11" s="21"/>
      <c r="T11" s="21"/>
      <c r="U11" s="74"/>
      <c r="V11" s="74"/>
      <c r="W11" s="95"/>
      <c r="X11" s="74"/>
    </row>
    <row r="12" spans="1:24" ht="21.75" customHeight="1">
      <c r="A12" s="93" t="s">
        <v>217</v>
      </c>
      <c r="B12" s="93" t="s">
        <v>220</v>
      </c>
      <c r="C12" s="19" t="s">
        <v>219</v>
      </c>
      <c r="D12" s="93" t="s">
        <v>50</v>
      </c>
      <c r="E12" s="93" t="s">
        <v>86</v>
      </c>
      <c r="F12" s="93" t="s">
        <v>221</v>
      </c>
      <c r="G12" s="93" t="s">
        <v>222</v>
      </c>
      <c r="H12" s="93" t="s">
        <v>223</v>
      </c>
      <c r="I12" s="20">
        <v>350000</v>
      </c>
      <c r="J12" s="20">
        <v>350000</v>
      </c>
      <c r="K12" s="20"/>
      <c r="L12" s="20"/>
      <c r="M12" s="20"/>
      <c r="N12" s="95"/>
      <c r="O12" s="95"/>
      <c r="P12" s="94"/>
      <c r="Q12" s="20"/>
      <c r="R12" s="20"/>
      <c r="S12" s="20"/>
      <c r="T12" s="20"/>
      <c r="U12" s="95"/>
      <c r="V12" s="95"/>
      <c r="W12" s="95"/>
      <c r="X12" s="95"/>
    </row>
    <row r="13" spans="1:24" ht="21.75" customHeight="1">
      <c r="A13" s="94"/>
      <c r="B13" s="94"/>
      <c r="C13" s="14" t="s">
        <v>224</v>
      </c>
      <c r="D13" s="94"/>
      <c r="E13" s="94"/>
      <c r="F13" s="94"/>
      <c r="G13" s="94"/>
      <c r="H13" s="94"/>
      <c r="I13" s="21">
        <v>683500</v>
      </c>
      <c r="J13" s="21"/>
      <c r="K13" s="21"/>
      <c r="L13" s="21"/>
      <c r="M13" s="21"/>
      <c r="N13" s="74"/>
      <c r="O13" s="74"/>
      <c r="P13" s="94"/>
      <c r="Q13" s="21"/>
      <c r="R13" s="21">
        <v>683500</v>
      </c>
      <c r="S13" s="21">
        <v>683500</v>
      </c>
      <c r="T13" s="21"/>
      <c r="U13" s="74"/>
      <c r="V13" s="74"/>
      <c r="W13" s="95"/>
      <c r="X13" s="74"/>
    </row>
    <row r="14" spans="1:24" ht="21.75" customHeight="1">
      <c r="A14" s="93" t="s">
        <v>225</v>
      </c>
      <c r="B14" s="93" t="s">
        <v>226</v>
      </c>
      <c r="C14" s="19" t="s">
        <v>224</v>
      </c>
      <c r="D14" s="93" t="s">
        <v>50</v>
      </c>
      <c r="E14" s="93" t="s">
        <v>82</v>
      </c>
      <c r="F14" s="93" t="s">
        <v>227</v>
      </c>
      <c r="G14" s="93" t="s">
        <v>228</v>
      </c>
      <c r="H14" s="93" t="s">
        <v>229</v>
      </c>
      <c r="I14" s="20">
        <v>150000</v>
      </c>
      <c r="J14" s="20"/>
      <c r="K14" s="20"/>
      <c r="L14" s="20"/>
      <c r="M14" s="20"/>
      <c r="N14" s="95"/>
      <c r="O14" s="95"/>
      <c r="P14" s="94"/>
      <c r="Q14" s="20"/>
      <c r="R14" s="20">
        <v>150000</v>
      </c>
      <c r="S14" s="20">
        <v>150000</v>
      </c>
      <c r="T14" s="20"/>
      <c r="U14" s="95"/>
      <c r="V14" s="95"/>
      <c r="W14" s="95"/>
      <c r="X14" s="95"/>
    </row>
    <row r="15" spans="1:24" ht="21.75" customHeight="1">
      <c r="A15" s="93" t="s">
        <v>225</v>
      </c>
      <c r="B15" s="93" t="s">
        <v>226</v>
      </c>
      <c r="C15" s="19" t="s">
        <v>224</v>
      </c>
      <c r="D15" s="93" t="s">
        <v>50</v>
      </c>
      <c r="E15" s="93" t="s">
        <v>82</v>
      </c>
      <c r="F15" s="93" t="s">
        <v>227</v>
      </c>
      <c r="G15" s="93" t="s">
        <v>230</v>
      </c>
      <c r="H15" s="93" t="s">
        <v>134</v>
      </c>
      <c r="I15" s="20">
        <v>333500</v>
      </c>
      <c r="J15" s="20"/>
      <c r="K15" s="20"/>
      <c r="L15" s="20"/>
      <c r="M15" s="20"/>
      <c r="N15" s="95"/>
      <c r="O15" s="95"/>
      <c r="P15" s="94"/>
      <c r="Q15" s="20"/>
      <c r="R15" s="20">
        <v>333500</v>
      </c>
      <c r="S15" s="20">
        <v>333500</v>
      </c>
      <c r="T15" s="20"/>
      <c r="U15" s="95"/>
      <c r="V15" s="95"/>
      <c r="W15" s="95"/>
      <c r="X15" s="95"/>
    </row>
    <row r="16" spans="1:24" ht="21.75" customHeight="1">
      <c r="A16" s="93" t="s">
        <v>225</v>
      </c>
      <c r="B16" s="93" t="s">
        <v>226</v>
      </c>
      <c r="C16" s="19" t="s">
        <v>224</v>
      </c>
      <c r="D16" s="93" t="s">
        <v>50</v>
      </c>
      <c r="E16" s="93" t="s">
        <v>82</v>
      </c>
      <c r="F16" s="93" t="s">
        <v>227</v>
      </c>
      <c r="G16" s="93" t="s">
        <v>231</v>
      </c>
      <c r="H16" s="93" t="s">
        <v>232</v>
      </c>
      <c r="I16" s="20">
        <v>200000</v>
      </c>
      <c r="J16" s="20"/>
      <c r="K16" s="20"/>
      <c r="L16" s="20"/>
      <c r="M16" s="20"/>
      <c r="N16" s="95"/>
      <c r="O16" s="95"/>
      <c r="P16" s="94"/>
      <c r="Q16" s="20"/>
      <c r="R16" s="20">
        <v>200000</v>
      </c>
      <c r="S16" s="20">
        <v>200000</v>
      </c>
      <c r="T16" s="20"/>
      <c r="U16" s="95"/>
      <c r="V16" s="95"/>
      <c r="W16" s="95"/>
      <c r="X16" s="95"/>
    </row>
    <row r="17" spans="1:24" ht="21.75" customHeight="1">
      <c r="A17" s="94"/>
      <c r="B17" s="94"/>
      <c r="C17" s="14" t="s">
        <v>233</v>
      </c>
      <c r="D17" s="94"/>
      <c r="E17" s="94"/>
      <c r="F17" s="94"/>
      <c r="G17" s="94"/>
      <c r="H17" s="94"/>
      <c r="I17" s="21">
        <v>77163000</v>
      </c>
      <c r="J17" s="21"/>
      <c r="K17" s="21"/>
      <c r="L17" s="21"/>
      <c r="M17" s="21"/>
      <c r="N17" s="74"/>
      <c r="O17" s="74"/>
      <c r="P17" s="94"/>
      <c r="Q17" s="21"/>
      <c r="R17" s="21">
        <v>77163000</v>
      </c>
      <c r="S17" s="21">
        <v>77163000</v>
      </c>
      <c r="T17" s="21"/>
      <c r="U17" s="74"/>
      <c r="V17" s="74"/>
      <c r="W17" s="95"/>
      <c r="X17" s="74"/>
    </row>
    <row r="18" spans="1:24" ht="21.75" customHeight="1">
      <c r="A18" s="93" t="s">
        <v>217</v>
      </c>
      <c r="B18" s="93" t="s">
        <v>234</v>
      </c>
      <c r="C18" s="19" t="s">
        <v>233</v>
      </c>
      <c r="D18" s="93" t="s">
        <v>50</v>
      </c>
      <c r="E18" s="93" t="s">
        <v>82</v>
      </c>
      <c r="F18" s="93" t="s">
        <v>227</v>
      </c>
      <c r="G18" s="93" t="s">
        <v>235</v>
      </c>
      <c r="H18" s="93" t="s">
        <v>236</v>
      </c>
      <c r="I18" s="20">
        <v>19330000</v>
      </c>
      <c r="J18" s="20"/>
      <c r="K18" s="20"/>
      <c r="L18" s="20"/>
      <c r="M18" s="20"/>
      <c r="N18" s="95"/>
      <c r="O18" s="95"/>
      <c r="P18" s="94"/>
      <c r="Q18" s="20"/>
      <c r="R18" s="20">
        <v>19330000</v>
      </c>
      <c r="S18" s="20">
        <v>19330000</v>
      </c>
      <c r="T18" s="20"/>
      <c r="U18" s="95"/>
      <c r="V18" s="95"/>
      <c r="W18" s="95"/>
      <c r="X18" s="95"/>
    </row>
    <row r="19" spans="1:24" ht="21.75" customHeight="1">
      <c r="A19" s="93" t="s">
        <v>217</v>
      </c>
      <c r="B19" s="93" t="s">
        <v>234</v>
      </c>
      <c r="C19" s="19" t="s">
        <v>233</v>
      </c>
      <c r="D19" s="93" t="s">
        <v>50</v>
      </c>
      <c r="E19" s="93" t="s">
        <v>82</v>
      </c>
      <c r="F19" s="93" t="s">
        <v>227</v>
      </c>
      <c r="G19" s="93" t="s">
        <v>237</v>
      </c>
      <c r="H19" s="93" t="s">
        <v>238</v>
      </c>
      <c r="I19" s="20">
        <v>3565000</v>
      </c>
      <c r="J19" s="20"/>
      <c r="K19" s="20"/>
      <c r="L19" s="20"/>
      <c r="M19" s="20"/>
      <c r="N19" s="95"/>
      <c r="O19" s="95"/>
      <c r="P19" s="94"/>
      <c r="Q19" s="20"/>
      <c r="R19" s="20">
        <v>3565000</v>
      </c>
      <c r="S19" s="20">
        <v>3565000</v>
      </c>
      <c r="T19" s="20"/>
      <c r="U19" s="95"/>
      <c r="V19" s="95"/>
      <c r="W19" s="95"/>
      <c r="X19" s="95"/>
    </row>
    <row r="20" spans="1:24" ht="21.75" customHeight="1">
      <c r="A20" s="93" t="s">
        <v>217</v>
      </c>
      <c r="B20" s="93" t="s">
        <v>234</v>
      </c>
      <c r="C20" s="19" t="s">
        <v>233</v>
      </c>
      <c r="D20" s="93" t="s">
        <v>50</v>
      </c>
      <c r="E20" s="93" t="s">
        <v>82</v>
      </c>
      <c r="F20" s="93" t="s">
        <v>227</v>
      </c>
      <c r="G20" s="93" t="s">
        <v>239</v>
      </c>
      <c r="H20" s="93" t="s">
        <v>240</v>
      </c>
      <c r="I20" s="20">
        <v>34468000</v>
      </c>
      <c r="J20" s="20"/>
      <c r="K20" s="20"/>
      <c r="L20" s="20"/>
      <c r="M20" s="20"/>
      <c r="N20" s="95"/>
      <c r="O20" s="95"/>
      <c r="P20" s="94"/>
      <c r="Q20" s="20"/>
      <c r="R20" s="20">
        <v>34468000</v>
      </c>
      <c r="S20" s="20">
        <v>34468000</v>
      </c>
      <c r="T20" s="20"/>
      <c r="U20" s="95"/>
      <c r="V20" s="95"/>
      <c r="W20" s="95"/>
      <c r="X20" s="95"/>
    </row>
    <row r="21" spans="1:24" ht="21.75" customHeight="1">
      <c r="A21" s="93" t="s">
        <v>217</v>
      </c>
      <c r="B21" s="93" t="s">
        <v>234</v>
      </c>
      <c r="C21" s="19" t="s">
        <v>233</v>
      </c>
      <c r="D21" s="93" t="s">
        <v>50</v>
      </c>
      <c r="E21" s="93" t="s">
        <v>82</v>
      </c>
      <c r="F21" s="93" t="s">
        <v>227</v>
      </c>
      <c r="G21" s="93" t="s">
        <v>241</v>
      </c>
      <c r="H21" s="93" t="s">
        <v>242</v>
      </c>
      <c r="I21" s="20">
        <v>19000000</v>
      </c>
      <c r="J21" s="20"/>
      <c r="K21" s="20"/>
      <c r="L21" s="20"/>
      <c r="M21" s="20"/>
      <c r="N21" s="95"/>
      <c r="O21" s="95"/>
      <c r="P21" s="94"/>
      <c r="Q21" s="20"/>
      <c r="R21" s="20">
        <v>19000000</v>
      </c>
      <c r="S21" s="20">
        <v>19000000</v>
      </c>
      <c r="T21" s="20"/>
      <c r="U21" s="95"/>
      <c r="V21" s="95"/>
      <c r="W21" s="95"/>
      <c r="X21" s="95"/>
    </row>
    <row r="22" spans="1:24" ht="21.75" customHeight="1">
      <c r="A22" s="93" t="s">
        <v>217</v>
      </c>
      <c r="B22" s="93" t="s">
        <v>234</v>
      </c>
      <c r="C22" s="19" t="s">
        <v>233</v>
      </c>
      <c r="D22" s="93" t="s">
        <v>50</v>
      </c>
      <c r="E22" s="93" t="s">
        <v>82</v>
      </c>
      <c r="F22" s="93" t="s">
        <v>227</v>
      </c>
      <c r="G22" s="93" t="s">
        <v>243</v>
      </c>
      <c r="H22" s="93" t="s">
        <v>244</v>
      </c>
      <c r="I22" s="20">
        <v>800000</v>
      </c>
      <c r="J22" s="20"/>
      <c r="K22" s="20"/>
      <c r="L22" s="20"/>
      <c r="M22" s="20"/>
      <c r="N22" s="95"/>
      <c r="O22" s="95"/>
      <c r="P22" s="94"/>
      <c r="Q22" s="20"/>
      <c r="R22" s="20">
        <v>800000</v>
      </c>
      <c r="S22" s="20">
        <v>800000</v>
      </c>
      <c r="T22" s="20"/>
      <c r="U22" s="95"/>
      <c r="V22" s="95"/>
      <c r="W22" s="95"/>
      <c r="X22" s="95"/>
    </row>
    <row r="23" spans="1:24" ht="18.75" customHeight="1">
      <c r="A23" s="187" t="s">
        <v>102</v>
      </c>
      <c r="B23" s="225"/>
      <c r="C23" s="225"/>
      <c r="D23" s="225"/>
      <c r="E23" s="225"/>
      <c r="F23" s="225"/>
      <c r="G23" s="225"/>
      <c r="H23" s="226"/>
      <c r="I23" s="21">
        <v>79896500</v>
      </c>
      <c r="J23" s="21">
        <v>2050000</v>
      </c>
      <c r="K23" s="20"/>
      <c r="L23" s="21"/>
      <c r="M23" s="21"/>
      <c r="N23" s="21"/>
      <c r="O23" s="21"/>
      <c r="P23" s="16"/>
      <c r="Q23" s="21"/>
      <c r="R23" s="21">
        <v>77846500</v>
      </c>
      <c r="S23" s="21">
        <v>77846500</v>
      </c>
      <c r="T23" s="21"/>
      <c r="U23" s="95"/>
      <c r="V23" s="74"/>
      <c r="W23" s="95"/>
      <c r="X23" s="74"/>
    </row>
    <row r="26" spans="1:24" ht="14.25" customHeight="1">
      <c r="I26" s="96"/>
    </row>
  </sheetData>
  <mergeCells count="29">
    <mergeCell ref="V5:V7"/>
    <mergeCell ref="W5:W7"/>
    <mergeCell ref="X5:X7"/>
    <mergeCell ref="J5:K6"/>
    <mergeCell ref="A23:H23"/>
    <mergeCell ref="A4:A7"/>
    <mergeCell ref="B4:B7"/>
    <mergeCell ref="C4:C7"/>
    <mergeCell ref="D4:D7"/>
    <mergeCell ref="E4:E7"/>
    <mergeCell ref="F4:F7"/>
    <mergeCell ref="G4:G7"/>
    <mergeCell ref="H4:H7"/>
    <mergeCell ref="A2:X2"/>
    <mergeCell ref="A3:H3"/>
    <mergeCell ref="J4:M4"/>
    <mergeCell ref="N4:P4"/>
    <mergeCell ref="R4:X4"/>
    <mergeCell ref="I4:I7"/>
    <mergeCell ref="L5:L7"/>
    <mergeCell ref="M5:M7"/>
    <mergeCell ref="N5:N7"/>
    <mergeCell ref="O5:O7"/>
    <mergeCell ref="P5:P7"/>
    <mergeCell ref="Q4:Q7"/>
    <mergeCell ref="R5:R7"/>
    <mergeCell ref="S5:S7"/>
    <mergeCell ref="T5:T7"/>
    <mergeCell ref="U5:U7"/>
  </mergeCells>
  <phoneticPr fontId="0" type="noConversion"/>
  <printOptions horizontalCentered="1"/>
  <pageMargins left="0.38541666666666702" right="0.38541666666666702" top="0.58333333333333304" bottom="0.58333333333333304" header="0.5" footer="0.5"/>
  <pageSetup paperSize="9" scale="50"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37"/>
  <sheetViews>
    <sheetView workbookViewId="0">
      <selection activeCell="A3" sqref="A3:I3"/>
    </sheetView>
  </sheetViews>
  <sheetFormatPr defaultColWidth="10.6640625" defaultRowHeight="12" customHeight="1"/>
  <cols>
    <col min="1" max="1" width="27.1640625" style="23" customWidth="1"/>
    <col min="2" max="2" width="17.6640625" style="24" customWidth="1"/>
    <col min="3" max="3" width="48.33203125" style="23" customWidth="1"/>
    <col min="4" max="4" width="16" style="23" customWidth="1"/>
    <col min="5" max="5" width="15.5" style="23" customWidth="1"/>
    <col min="6" max="6" width="27.5" style="23" customWidth="1"/>
    <col min="7" max="7" width="10.6640625" style="24" customWidth="1"/>
    <col min="8" max="8" width="15.33203125" style="23" customWidth="1"/>
    <col min="9" max="9" width="14.5" style="24" customWidth="1"/>
    <col min="10" max="10" width="11.83203125" style="24" customWidth="1"/>
    <col min="11" max="11" width="98.1640625" style="23" customWidth="1"/>
    <col min="12" max="12" width="10.6640625" style="24" customWidth="1"/>
    <col min="13" max="16384" width="10.6640625" style="24"/>
  </cols>
  <sheetData>
    <row r="1" spans="1:11" ht="15" customHeight="1">
      <c r="K1" s="67" t="s">
        <v>245</v>
      </c>
    </row>
    <row r="2" spans="1:11" ht="28.5" customHeight="1">
      <c r="A2" s="146" t="s">
        <v>246</v>
      </c>
      <c r="B2" s="158"/>
      <c r="C2" s="157"/>
      <c r="D2" s="157"/>
      <c r="E2" s="157"/>
      <c r="F2" s="157"/>
      <c r="G2" s="158"/>
      <c r="H2" s="157"/>
      <c r="I2" s="158"/>
      <c r="J2" s="158"/>
      <c r="K2" s="157"/>
    </row>
    <row r="3" spans="1:11" ht="17.25" customHeight="1">
      <c r="A3" s="229" t="s">
        <v>2</v>
      </c>
      <c r="B3" s="230"/>
      <c r="C3" s="231"/>
      <c r="D3" s="231"/>
      <c r="E3" s="231"/>
      <c r="F3" s="231"/>
      <c r="G3" s="232"/>
      <c r="H3" s="231"/>
      <c r="I3" s="232"/>
    </row>
    <row r="4" spans="1:11" ht="33" customHeight="1">
      <c r="A4" s="26" t="s">
        <v>247</v>
      </c>
      <c r="B4" s="31" t="s">
        <v>141</v>
      </c>
      <c r="C4" s="26" t="s">
        <v>248</v>
      </c>
      <c r="D4" s="26" t="s">
        <v>249</v>
      </c>
      <c r="E4" s="26" t="s">
        <v>250</v>
      </c>
      <c r="F4" s="26" t="s">
        <v>251</v>
      </c>
      <c r="G4" s="31" t="s">
        <v>252</v>
      </c>
      <c r="H4" s="26" t="s">
        <v>253</v>
      </c>
      <c r="I4" s="31" t="s">
        <v>254</v>
      </c>
      <c r="J4" s="31" t="s">
        <v>255</v>
      </c>
      <c r="K4" s="26" t="s">
        <v>256</v>
      </c>
    </row>
    <row r="5" spans="1:11" ht="14.25" customHeight="1">
      <c r="A5" s="26">
        <v>1</v>
      </c>
      <c r="B5" s="31">
        <v>2</v>
      </c>
      <c r="C5" s="26">
        <v>3</v>
      </c>
      <c r="D5" s="26">
        <v>4</v>
      </c>
      <c r="E5" s="26">
        <v>5</v>
      </c>
      <c r="F5" s="26">
        <v>6</v>
      </c>
      <c r="G5" s="31">
        <v>7</v>
      </c>
      <c r="H5" s="26">
        <v>8</v>
      </c>
      <c r="I5" s="31">
        <v>9</v>
      </c>
      <c r="J5" s="31">
        <v>10</v>
      </c>
      <c r="K5" s="26">
        <v>11</v>
      </c>
    </row>
    <row r="6" spans="1:11" ht="24.75" customHeight="1">
      <c r="A6" s="19" t="s">
        <v>50</v>
      </c>
      <c r="B6" s="87"/>
      <c r="C6" s="88"/>
      <c r="D6" s="88"/>
      <c r="E6" s="88"/>
      <c r="F6" s="89"/>
      <c r="G6" s="90"/>
      <c r="H6" s="89"/>
      <c r="I6" s="90"/>
      <c r="J6" s="90"/>
      <c r="K6" s="89"/>
    </row>
    <row r="7" spans="1:11" ht="24.75" customHeight="1">
      <c r="A7" s="233" t="s">
        <v>257</v>
      </c>
      <c r="B7" s="233" t="s">
        <v>226</v>
      </c>
      <c r="C7" s="233" t="s">
        <v>258</v>
      </c>
      <c r="D7" s="14" t="s">
        <v>259</v>
      </c>
      <c r="E7" s="14" t="s">
        <v>260</v>
      </c>
      <c r="F7" s="19" t="s">
        <v>261</v>
      </c>
      <c r="G7" s="14" t="s">
        <v>262</v>
      </c>
      <c r="H7" s="19" t="s">
        <v>125</v>
      </c>
      <c r="I7" s="14" t="s">
        <v>263</v>
      </c>
      <c r="J7" s="14" t="s">
        <v>264</v>
      </c>
      <c r="K7" s="19" t="s">
        <v>261</v>
      </c>
    </row>
    <row r="8" spans="1:11" ht="24.75" customHeight="1">
      <c r="A8" s="234"/>
      <c r="B8" s="236"/>
      <c r="C8" s="234"/>
      <c r="D8" s="14" t="s">
        <v>265</v>
      </c>
      <c r="E8" s="14" t="s">
        <v>266</v>
      </c>
      <c r="F8" s="19" t="s">
        <v>258</v>
      </c>
      <c r="G8" s="14" t="s">
        <v>262</v>
      </c>
      <c r="H8" s="19" t="s">
        <v>267</v>
      </c>
      <c r="I8" s="14" t="s">
        <v>268</v>
      </c>
      <c r="J8" s="14" t="s">
        <v>269</v>
      </c>
      <c r="K8" s="19" t="s">
        <v>258</v>
      </c>
    </row>
    <row r="9" spans="1:11" ht="24.75" customHeight="1">
      <c r="A9" s="234"/>
      <c r="B9" s="236"/>
      <c r="C9" s="234"/>
      <c r="D9" s="14" t="s">
        <v>270</v>
      </c>
      <c r="E9" s="14" t="s">
        <v>271</v>
      </c>
      <c r="F9" s="19" t="s">
        <v>272</v>
      </c>
      <c r="G9" s="14" t="s">
        <v>273</v>
      </c>
      <c r="H9" s="19" t="s">
        <v>274</v>
      </c>
      <c r="I9" s="14" t="s">
        <v>268</v>
      </c>
      <c r="J9" s="14" t="s">
        <v>264</v>
      </c>
      <c r="K9" s="19" t="s">
        <v>272</v>
      </c>
    </row>
    <row r="10" spans="1:11" ht="24.75" customHeight="1">
      <c r="A10" s="235"/>
      <c r="B10" s="237"/>
      <c r="C10" s="235"/>
      <c r="D10" s="14" t="s">
        <v>270</v>
      </c>
      <c r="E10" s="14" t="s">
        <v>271</v>
      </c>
      <c r="F10" s="19" t="s">
        <v>275</v>
      </c>
      <c r="G10" s="14" t="s">
        <v>273</v>
      </c>
      <c r="H10" s="19" t="s">
        <v>276</v>
      </c>
      <c r="I10" s="14" t="s">
        <v>268</v>
      </c>
      <c r="J10" s="14" t="s">
        <v>264</v>
      </c>
      <c r="K10" s="19" t="s">
        <v>275</v>
      </c>
    </row>
    <row r="11" spans="1:11" ht="24.75" customHeight="1">
      <c r="A11" s="233" t="s">
        <v>277</v>
      </c>
      <c r="B11" s="233" t="s">
        <v>278</v>
      </c>
      <c r="C11" s="233" t="s">
        <v>279</v>
      </c>
      <c r="D11" s="14" t="s">
        <v>259</v>
      </c>
      <c r="E11" s="14" t="s">
        <v>260</v>
      </c>
      <c r="F11" s="19" t="s">
        <v>280</v>
      </c>
      <c r="G11" s="14" t="s">
        <v>262</v>
      </c>
      <c r="H11" s="19" t="s">
        <v>281</v>
      </c>
      <c r="I11" s="14" t="s">
        <v>268</v>
      </c>
      <c r="J11" s="14" t="s">
        <v>264</v>
      </c>
      <c r="K11" s="19" t="s">
        <v>280</v>
      </c>
    </row>
    <row r="12" spans="1:11" ht="24.75" customHeight="1">
      <c r="A12" s="234"/>
      <c r="B12" s="236"/>
      <c r="C12" s="234"/>
      <c r="D12" s="14" t="s">
        <v>259</v>
      </c>
      <c r="E12" s="14" t="s">
        <v>260</v>
      </c>
      <c r="F12" s="19" t="s">
        <v>282</v>
      </c>
      <c r="G12" s="14" t="s">
        <v>283</v>
      </c>
      <c r="H12" s="19" t="s">
        <v>284</v>
      </c>
      <c r="I12" s="14" t="s">
        <v>268</v>
      </c>
      <c r="J12" s="14" t="s">
        <v>264</v>
      </c>
      <c r="K12" s="19" t="s">
        <v>282</v>
      </c>
    </row>
    <row r="13" spans="1:11" ht="24.75" customHeight="1">
      <c r="A13" s="234"/>
      <c r="B13" s="236"/>
      <c r="C13" s="234"/>
      <c r="D13" s="14" t="s">
        <v>259</v>
      </c>
      <c r="E13" s="14" t="s">
        <v>260</v>
      </c>
      <c r="F13" s="19" t="s">
        <v>285</v>
      </c>
      <c r="G13" s="14" t="s">
        <v>283</v>
      </c>
      <c r="H13" s="19" t="s">
        <v>281</v>
      </c>
      <c r="I13" s="14" t="s">
        <v>268</v>
      </c>
      <c r="J13" s="14" t="s">
        <v>264</v>
      </c>
      <c r="K13" s="19" t="s">
        <v>285</v>
      </c>
    </row>
    <row r="14" spans="1:11" ht="24.75" customHeight="1">
      <c r="A14" s="234"/>
      <c r="B14" s="236"/>
      <c r="C14" s="234"/>
      <c r="D14" s="14" t="s">
        <v>259</v>
      </c>
      <c r="E14" s="14" t="s">
        <v>286</v>
      </c>
      <c r="F14" s="19" t="s">
        <v>287</v>
      </c>
      <c r="G14" s="14" t="s">
        <v>288</v>
      </c>
      <c r="H14" s="19" t="s">
        <v>281</v>
      </c>
      <c r="I14" s="14" t="s">
        <v>268</v>
      </c>
      <c r="J14" s="14" t="s">
        <v>264</v>
      </c>
      <c r="K14" s="19" t="s">
        <v>287</v>
      </c>
    </row>
    <row r="15" spans="1:11" ht="24.75" customHeight="1">
      <c r="A15" s="234"/>
      <c r="B15" s="236"/>
      <c r="C15" s="234"/>
      <c r="D15" s="14" t="s">
        <v>259</v>
      </c>
      <c r="E15" s="14" t="s">
        <v>286</v>
      </c>
      <c r="F15" s="19" t="s">
        <v>289</v>
      </c>
      <c r="G15" s="14" t="s">
        <v>288</v>
      </c>
      <c r="H15" s="19" t="s">
        <v>281</v>
      </c>
      <c r="I15" s="14" t="s">
        <v>268</v>
      </c>
      <c r="J15" s="14" t="s">
        <v>264</v>
      </c>
      <c r="K15" s="19" t="s">
        <v>289</v>
      </c>
    </row>
    <row r="16" spans="1:11" ht="24.75" customHeight="1">
      <c r="A16" s="234"/>
      <c r="B16" s="236"/>
      <c r="C16" s="234"/>
      <c r="D16" s="14" t="s">
        <v>259</v>
      </c>
      <c r="E16" s="14" t="s">
        <v>286</v>
      </c>
      <c r="F16" s="19" t="s">
        <v>290</v>
      </c>
      <c r="G16" s="14" t="s">
        <v>291</v>
      </c>
      <c r="H16" s="19" t="s">
        <v>292</v>
      </c>
      <c r="I16" s="14" t="s">
        <v>268</v>
      </c>
      <c r="J16" s="14" t="s">
        <v>264</v>
      </c>
      <c r="K16" s="19" t="s">
        <v>290</v>
      </c>
    </row>
    <row r="17" spans="1:11" ht="24.75" customHeight="1">
      <c r="A17" s="234"/>
      <c r="B17" s="236"/>
      <c r="C17" s="234"/>
      <c r="D17" s="14" t="s">
        <v>259</v>
      </c>
      <c r="E17" s="14" t="s">
        <v>293</v>
      </c>
      <c r="F17" s="19" t="s">
        <v>294</v>
      </c>
      <c r="G17" s="14" t="s">
        <v>283</v>
      </c>
      <c r="H17" s="19" t="s">
        <v>284</v>
      </c>
      <c r="I17" s="14" t="s">
        <v>268</v>
      </c>
      <c r="J17" s="14" t="s">
        <v>264</v>
      </c>
      <c r="K17" s="19" t="s">
        <v>294</v>
      </c>
    </row>
    <row r="18" spans="1:11" ht="24.75" customHeight="1">
      <c r="A18" s="234"/>
      <c r="B18" s="236"/>
      <c r="C18" s="234"/>
      <c r="D18" s="14" t="s">
        <v>265</v>
      </c>
      <c r="E18" s="14" t="s">
        <v>266</v>
      </c>
      <c r="F18" s="19" t="s">
        <v>295</v>
      </c>
      <c r="G18" s="14" t="s">
        <v>283</v>
      </c>
      <c r="H18" s="19" t="s">
        <v>284</v>
      </c>
      <c r="I18" s="14" t="s">
        <v>268</v>
      </c>
      <c r="J18" s="14" t="s">
        <v>264</v>
      </c>
      <c r="K18" s="19" t="s">
        <v>295</v>
      </c>
    </row>
    <row r="19" spans="1:11" ht="24.75" customHeight="1">
      <c r="A19" s="234"/>
      <c r="B19" s="236"/>
      <c r="C19" s="234"/>
      <c r="D19" s="14" t="s">
        <v>265</v>
      </c>
      <c r="E19" s="14" t="s">
        <v>266</v>
      </c>
      <c r="F19" s="19" t="s">
        <v>296</v>
      </c>
      <c r="G19" s="14" t="s">
        <v>283</v>
      </c>
      <c r="H19" s="19" t="s">
        <v>284</v>
      </c>
      <c r="I19" s="14" t="s">
        <v>268</v>
      </c>
      <c r="J19" s="14" t="s">
        <v>264</v>
      </c>
      <c r="K19" s="19" t="s">
        <v>296</v>
      </c>
    </row>
    <row r="20" spans="1:11" ht="24.75" customHeight="1">
      <c r="A20" s="234"/>
      <c r="B20" s="236"/>
      <c r="C20" s="234"/>
      <c r="D20" s="14" t="s">
        <v>265</v>
      </c>
      <c r="E20" s="14" t="s">
        <v>266</v>
      </c>
      <c r="F20" s="19" t="s">
        <v>297</v>
      </c>
      <c r="G20" s="14" t="s">
        <v>283</v>
      </c>
      <c r="H20" s="19" t="s">
        <v>284</v>
      </c>
      <c r="I20" s="14" t="s">
        <v>268</v>
      </c>
      <c r="J20" s="14" t="s">
        <v>264</v>
      </c>
      <c r="K20" s="19" t="s">
        <v>297</v>
      </c>
    </row>
    <row r="21" spans="1:11" ht="24.75" customHeight="1">
      <c r="A21" s="234"/>
      <c r="B21" s="236"/>
      <c r="C21" s="234"/>
      <c r="D21" s="14" t="s">
        <v>265</v>
      </c>
      <c r="E21" s="14" t="s">
        <v>298</v>
      </c>
      <c r="F21" s="19" t="s">
        <v>299</v>
      </c>
      <c r="G21" s="14" t="s">
        <v>283</v>
      </c>
      <c r="H21" s="19" t="s">
        <v>284</v>
      </c>
      <c r="I21" s="14" t="s">
        <v>268</v>
      </c>
      <c r="J21" s="14" t="s">
        <v>264</v>
      </c>
      <c r="K21" s="19" t="s">
        <v>299</v>
      </c>
    </row>
    <row r="22" spans="1:11" ht="24.75" customHeight="1">
      <c r="A22" s="234"/>
      <c r="B22" s="236"/>
      <c r="C22" s="234"/>
      <c r="D22" s="14" t="s">
        <v>265</v>
      </c>
      <c r="E22" s="14" t="s">
        <v>298</v>
      </c>
      <c r="F22" s="19" t="s">
        <v>300</v>
      </c>
      <c r="G22" s="14" t="s">
        <v>283</v>
      </c>
      <c r="H22" s="19" t="s">
        <v>284</v>
      </c>
      <c r="I22" s="14" t="s">
        <v>268</v>
      </c>
      <c r="J22" s="14" t="s">
        <v>264</v>
      </c>
      <c r="K22" s="19" t="s">
        <v>300</v>
      </c>
    </row>
    <row r="23" spans="1:11" ht="24.75" customHeight="1">
      <c r="A23" s="234"/>
      <c r="B23" s="236"/>
      <c r="C23" s="234"/>
      <c r="D23" s="14" t="s">
        <v>270</v>
      </c>
      <c r="E23" s="14" t="s">
        <v>271</v>
      </c>
      <c r="F23" s="19" t="s">
        <v>301</v>
      </c>
      <c r="G23" s="14" t="s">
        <v>273</v>
      </c>
      <c r="H23" s="19" t="s">
        <v>302</v>
      </c>
      <c r="I23" s="14" t="s">
        <v>303</v>
      </c>
      <c r="J23" s="14" t="s">
        <v>264</v>
      </c>
      <c r="K23" s="19" t="s">
        <v>301</v>
      </c>
    </row>
    <row r="24" spans="1:11" ht="24.75" customHeight="1">
      <c r="A24" s="234"/>
      <c r="B24" s="236"/>
      <c r="C24" s="234"/>
      <c r="D24" s="14" t="s">
        <v>270</v>
      </c>
      <c r="E24" s="14" t="s">
        <v>271</v>
      </c>
      <c r="F24" s="19" t="s">
        <v>304</v>
      </c>
      <c r="G24" s="14" t="s">
        <v>273</v>
      </c>
      <c r="H24" s="19" t="s">
        <v>305</v>
      </c>
      <c r="I24" s="14" t="s">
        <v>303</v>
      </c>
      <c r="J24" s="14" t="s">
        <v>264</v>
      </c>
      <c r="K24" s="19" t="s">
        <v>304</v>
      </c>
    </row>
    <row r="25" spans="1:11" ht="24.75" customHeight="1">
      <c r="A25" s="235"/>
      <c r="B25" s="237"/>
      <c r="C25" s="235"/>
      <c r="D25" s="14" t="s">
        <v>270</v>
      </c>
      <c r="E25" s="14" t="s">
        <v>271</v>
      </c>
      <c r="F25" s="19" t="s">
        <v>306</v>
      </c>
      <c r="G25" s="14" t="s">
        <v>273</v>
      </c>
      <c r="H25" s="19" t="s">
        <v>307</v>
      </c>
      <c r="I25" s="14" t="s">
        <v>303</v>
      </c>
      <c r="J25" s="14" t="s">
        <v>264</v>
      </c>
      <c r="K25" s="19" t="s">
        <v>306</v>
      </c>
    </row>
    <row r="26" spans="1:11" ht="24.75" customHeight="1">
      <c r="A26" s="233" t="s">
        <v>308</v>
      </c>
      <c r="B26" s="233" t="s">
        <v>220</v>
      </c>
      <c r="C26" s="233" t="s">
        <v>309</v>
      </c>
      <c r="D26" s="14" t="s">
        <v>259</v>
      </c>
      <c r="E26" s="14" t="s">
        <v>260</v>
      </c>
      <c r="F26" s="19" t="s">
        <v>310</v>
      </c>
      <c r="G26" s="14" t="s">
        <v>288</v>
      </c>
      <c r="H26" s="19" t="s">
        <v>311</v>
      </c>
      <c r="I26" s="14" t="s">
        <v>312</v>
      </c>
      <c r="J26" s="14" t="s">
        <v>264</v>
      </c>
      <c r="K26" s="19" t="s">
        <v>310</v>
      </c>
    </row>
    <row r="27" spans="1:11" ht="24.75" customHeight="1">
      <c r="A27" s="234"/>
      <c r="B27" s="236"/>
      <c r="C27" s="234"/>
      <c r="D27" s="14" t="s">
        <v>265</v>
      </c>
      <c r="E27" s="14" t="s">
        <v>266</v>
      </c>
      <c r="F27" s="19" t="s">
        <v>313</v>
      </c>
      <c r="G27" s="14" t="s">
        <v>262</v>
      </c>
      <c r="H27" s="19" t="s">
        <v>314</v>
      </c>
      <c r="I27" s="14" t="s">
        <v>315</v>
      </c>
      <c r="J27" s="14" t="s">
        <v>264</v>
      </c>
      <c r="K27" s="19" t="s">
        <v>316</v>
      </c>
    </row>
    <row r="28" spans="1:11" ht="24.75" customHeight="1">
      <c r="A28" s="235"/>
      <c r="B28" s="237"/>
      <c r="C28" s="235"/>
      <c r="D28" s="14" t="s">
        <v>270</v>
      </c>
      <c r="E28" s="14" t="s">
        <v>271</v>
      </c>
      <c r="F28" s="19" t="s">
        <v>317</v>
      </c>
      <c r="G28" s="14" t="s">
        <v>273</v>
      </c>
      <c r="H28" s="19" t="s">
        <v>318</v>
      </c>
      <c r="I28" s="14" t="s">
        <v>268</v>
      </c>
      <c r="J28" s="14" t="s">
        <v>264</v>
      </c>
      <c r="K28" s="19" t="s">
        <v>319</v>
      </c>
    </row>
    <row r="29" spans="1:11" ht="24.75" customHeight="1">
      <c r="A29" s="233" t="s">
        <v>320</v>
      </c>
      <c r="B29" s="233" t="s">
        <v>234</v>
      </c>
      <c r="C29" s="233" t="s">
        <v>321</v>
      </c>
      <c r="D29" s="14" t="s">
        <v>259</v>
      </c>
      <c r="E29" s="14" t="s">
        <v>260</v>
      </c>
      <c r="F29" s="19" t="s">
        <v>322</v>
      </c>
      <c r="G29" s="14" t="s">
        <v>273</v>
      </c>
      <c r="H29" s="19" t="s">
        <v>323</v>
      </c>
      <c r="I29" s="14" t="s">
        <v>324</v>
      </c>
      <c r="J29" s="14" t="s">
        <v>264</v>
      </c>
      <c r="K29" s="19" t="s">
        <v>325</v>
      </c>
    </row>
    <row r="30" spans="1:11" ht="24.75" customHeight="1">
      <c r="A30" s="234"/>
      <c r="B30" s="236"/>
      <c r="C30" s="234"/>
      <c r="D30" s="14" t="s">
        <v>259</v>
      </c>
      <c r="E30" s="14" t="s">
        <v>286</v>
      </c>
      <c r="F30" s="19" t="s">
        <v>326</v>
      </c>
      <c r="G30" s="14" t="s">
        <v>262</v>
      </c>
      <c r="H30" s="19" t="s">
        <v>323</v>
      </c>
      <c r="I30" s="14" t="s">
        <v>268</v>
      </c>
      <c r="J30" s="14" t="s">
        <v>269</v>
      </c>
      <c r="K30" s="19" t="s">
        <v>327</v>
      </c>
    </row>
    <row r="31" spans="1:11" ht="24.75" customHeight="1">
      <c r="A31" s="234"/>
      <c r="B31" s="236"/>
      <c r="C31" s="234"/>
      <c r="D31" s="14" t="s">
        <v>265</v>
      </c>
      <c r="E31" s="14" t="s">
        <v>298</v>
      </c>
      <c r="F31" s="19" t="s">
        <v>328</v>
      </c>
      <c r="G31" s="14" t="s">
        <v>273</v>
      </c>
      <c r="H31" s="19" t="s">
        <v>126</v>
      </c>
      <c r="I31" s="14" t="s">
        <v>329</v>
      </c>
      <c r="J31" s="14" t="s">
        <v>264</v>
      </c>
      <c r="K31" s="19" t="s">
        <v>330</v>
      </c>
    </row>
    <row r="32" spans="1:11" ht="24.75" customHeight="1">
      <c r="A32" s="235"/>
      <c r="B32" s="237"/>
      <c r="C32" s="235"/>
      <c r="D32" s="14" t="s">
        <v>270</v>
      </c>
      <c r="E32" s="14" t="s">
        <v>271</v>
      </c>
      <c r="F32" s="19" t="s">
        <v>331</v>
      </c>
      <c r="G32" s="14" t="s">
        <v>262</v>
      </c>
      <c r="H32" s="19" t="s">
        <v>332</v>
      </c>
      <c r="I32" s="14" t="s">
        <v>268</v>
      </c>
      <c r="J32" s="14" t="s">
        <v>269</v>
      </c>
      <c r="K32" s="19" t="s">
        <v>333</v>
      </c>
    </row>
    <row r="33" spans="1:11" ht="24.75" customHeight="1">
      <c r="A33" s="233" t="s">
        <v>334</v>
      </c>
      <c r="B33" s="233" t="s">
        <v>218</v>
      </c>
      <c r="C33" s="233" t="s">
        <v>335</v>
      </c>
      <c r="D33" s="14" t="s">
        <v>259</v>
      </c>
      <c r="E33" s="14" t="s">
        <v>260</v>
      </c>
      <c r="F33" s="19" t="s">
        <v>336</v>
      </c>
      <c r="G33" s="14" t="s">
        <v>288</v>
      </c>
      <c r="H33" s="19" t="s">
        <v>337</v>
      </c>
      <c r="I33" s="14" t="s">
        <v>338</v>
      </c>
      <c r="J33" s="14" t="s">
        <v>264</v>
      </c>
      <c r="K33" s="19" t="s">
        <v>339</v>
      </c>
    </row>
    <row r="34" spans="1:11" ht="24.75" customHeight="1">
      <c r="A34" s="234"/>
      <c r="B34" s="236"/>
      <c r="C34" s="234"/>
      <c r="D34" s="14" t="s">
        <v>259</v>
      </c>
      <c r="E34" s="14" t="s">
        <v>293</v>
      </c>
      <c r="F34" s="19" t="s">
        <v>340</v>
      </c>
      <c r="G34" s="14" t="s">
        <v>262</v>
      </c>
      <c r="H34" s="19" t="s">
        <v>341</v>
      </c>
      <c r="I34" s="14" t="s">
        <v>342</v>
      </c>
      <c r="J34" s="14" t="s">
        <v>264</v>
      </c>
      <c r="K34" s="19" t="s">
        <v>340</v>
      </c>
    </row>
    <row r="35" spans="1:11" ht="24.75" customHeight="1">
      <c r="A35" s="234"/>
      <c r="B35" s="236"/>
      <c r="C35" s="234"/>
      <c r="D35" s="14" t="s">
        <v>259</v>
      </c>
      <c r="E35" s="14" t="s">
        <v>293</v>
      </c>
      <c r="F35" s="19" t="s">
        <v>343</v>
      </c>
      <c r="G35" s="14" t="s">
        <v>262</v>
      </c>
      <c r="H35" s="19" t="s">
        <v>344</v>
      </c>
      <c r="I35" s="14" t="s">
        <v>342</v>
      </c>
      <c r="J35" s="14" t="s">
        <v>264</v>
      </c>
      <c r="K35" s="19" t="s">
        <v>343</v>
      </c>
    </row>
    <row r="36" spans="1:11" ht="24.75" customHeight="1">
      <c r="A36" s="234"/>
      <c r="B36" s="236"/>
      <c r="C36" s="234"/>
      <c r="D36" s="14" t="s">
        <v>265</v>
      </c>
      <c r="E36" s="14" t="s">
        <v>266</v>
      </c>
      <c r="F36" s="19" t="s">
        <v>345</v>
      </c>
      <c r="G36" s="14" t="s">
        <v>262</v>
      </c>
      <c r="H36" s="19" t="s">
        <v>346</v>
      </c>
      <c r="I36" s="14" t="s">
        <v>268</v>
      </c>
      <c r="J36" s="14" t="s">
        <v>269</v>
      </c>
      <c r="K36" s="19" t="s">
        <v>347</v>
      </c>
    </row>
    <row r="37" spans="1:11" ht="24.75" customHeight="1">
      <c r="A37" s="235"/>
      <c r="B37" s="237"/>
      <c r="C37" s="235"/>
      <c r="D37" s="14" t="s">
        <v>270</v>
      </c>
      <c r="E37" s="14" t="s">
        <v>271</v>
      </c>
      <c r="F37" s="19" t="s">
        <v>348</v>
      </c>
      <c r="G37" s="14" t="s">
        <v>262</v>
      </c>
      <c r="H37" s="19" t="s">
        <v>346</v>
      </c>
      <c r="I37" s="14" t="s">
        <v>268</v>
      </c>
      <c r="J37" s="14" t="s">
        <v>269</v>
      </c>
      <c r="K37" s="19" t="s">
        <v>349</v>
      </c>
    </row>
  </sheetData>
  <mergeCells count="17">
    <mergeCell ref="C29:C32"/>
    <mergeCell ref="C33:C37"/>
    <mergeCell ref="A29:A32"/>
    <mergeCell ref="A33:A37"/>
    <mergeCell ref="B7:B10"/>
    <mergeCell ref="B11:B25"/>
    <mergeCell ref="B26:B28"/>
    <mergeCell ref="B29:B32"/>
    <mergeCell ref="B33:B37"/>
    <mergeCell ref="A2:K2"/>
    <mergeCell ref="A3:I3"/>
    <mergeCell ref="A7:A10"/>
    <mergeCell ref="A11:A25"/>
    <mergeCell ref="A26:A28"/>
    <mergeCell ref="C7:C10"/>
    <mergeCell ref="C11:C25"/>
    <mergeCell ref="C26:C28"/>
  </mergeCells>
  <phoneticPr fontId="0" type="noConversion"/>
  <printOptions horizontalCentered="1"/>
  <pageMargins left="1" right="1" top="0.75" bottom="0.75" header="0" footer="0"/>
  <pageSetup paperSize="9" scale="5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5</vt:i4>
      </vt:variant>
    </vt:vector>
  </HeadingPairs>
  <TitlesOfParts>
    <vt:vector size="22"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'财政拨款收支预算总表02-1'!Print_Titles</vt:lpstr>
      <vt:lpstr>新增资产配置表10!Print_Titles</vt:lpstr>
      <vt:lpstr>一般公共预算“三公”经费支出预算表03!Print_Titles</vt:lpstr>
      <vt:lpstr>'一般公共预算支出预算表02-2'!Print_Titles</vt:lpstr>
      <vt:lpstr>政府性基金预算支出预算表06!Print_Titles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cp:lastModifiedBy>
  <cp:lastPrinted>2023-03-13T06:58:24Z</cp:lastPrinted>
  <dcterms:created xsi:type="dcterms:W3CDTF">2023-03-07T07:50:00Z</dcterms:created>
  <dcterms:modified xsi:type="dcterms:W3CDTF">2023-03-13T06:58:35Z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9822745C7C69438EB3D3D1BCFEF627F1</vt:lpwstr>
  </property>
  <property fmtid="{D5CDD505-2E9C-101B-9397-08002B2CF9AE}" pid="3" name="KSOProductBuildVer">
    <vt:lpwstr>2052-11.1.0.12970</vt:lpwstr>
  </property>
</Properties>
</file>