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<sst xmlns="http://schemas.openxmlformats.org/spreadsheetml/2006/main" count="1362" uniqueCount="439">
  <si>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</si>
  <si>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</si>
  <si>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</si>
  <si>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</si>
  <si>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</si>
  <si>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</si>
  <si>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</si>
  <si>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</si>
  <si>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</si>
  <si>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</si>
  <si>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</si>
  <si>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</si>
  <si>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</si>
  <si>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</si>
  <si>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</si>
  <si>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</si>
  <si>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</si>
  <si>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</si>
  <si>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</si>
  <si>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</si>
  <si>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</si>
  <si>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</si>
  <si>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</si>
  <si>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</si>
  <si>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</si>
  <si>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</si>
  <si>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</si>
  <si>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</si>
  <si>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</si>
  <si>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</si>
  <si>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</si>
  <si>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</si>
  <si>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</si>
  <si>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</si>
  <si>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</si>
  <si>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</si>
  <si>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</si>
  <si>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</si>
  <si>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</si>
  <si>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</si>
  <si>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</si>
  <si>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</si>
  <si>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</si>
  <si>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</si>
  <si>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</si>
  <si>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</si>
  <si>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</si>
  <si>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</si>
  <si>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</si>
  <si>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</si>
  <si>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</si>
  <si>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</si>
  <si>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</si>
  <si>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</si>
  <si>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</si>
  <si>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</si>
  <si>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</si>
  <si>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</si>
  <si>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</si>
  <si>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</si>
  <si>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</si>
  <si>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</si>
  <si>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</si>
  <si>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</si>
  <si>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</si>
  <si>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</si>
  <si>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</si>
  <si>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</si>
  <si>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</si>
  <si>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</si>
  <si>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105005</t>
  </si>
  <si>
    <t>临沧市第二中学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</si>
  <si>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</si>
  <si>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</si>
  <si>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</si>
  <si>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</si>
  <si>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</si>
  <si>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</si>
  <si>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</si>
  <si>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</si>
  <si>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</si>
  <si>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</si>
  <si>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</si>
  <si>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</si>
  <si>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</si>
  <si>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</si>
  <si>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</si>
  <si>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</si>
  <si>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</si>
  <si>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</si>
  <si>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</si>
  <si>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</si>
  <si>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</si>
  <si>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</si>
  <si>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</si>
  <si>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</si>
  <si>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</si>
  <si>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</si>
  <si>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</si>
  <si>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</si>
  <si>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</si>
  <si>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</si>
  <si>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</si>
  <si>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</si>
  <si>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</si>
  <si>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</si>
  <si>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</si>
  <si>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</si>
  <si>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</si>
  <si>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</si>
  <si>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</si>
  <si>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</si>
  <si>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</si>
  <si>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</si>
  <si>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</si>
  <si>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</si>
  <si>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</si>
  <si>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</si>
  <si>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</si>
  <si>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</si>
  <si>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</si>
  <si>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</si>
  <si>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</si>
  <si>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</si>
  <si>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</si>
  <si>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</si>
  <si>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</si>
  <si>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</si>
  <si>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</si>
  <si>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</si>
  <si>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</si>
  <si>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</si>
  <si>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</si>
  <si>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</si>
  <si>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</si>
  <si>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</si>
  <si>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</si>
  <si>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</si>
  <si>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</si>
  <si>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</si>
  <si>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</si>
  <si>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</si>
  <si>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</si>
  <si>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</si>
  <si>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</si>
  <si>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</si>
  <si>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</si>
  <si>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</si>
  <si>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</si>
  <si>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</si>
  <si>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</si>
  <si>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</si>
  <si>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</si>
  <si>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</si>
  <si>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</si>
  <si>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</si>
  <si>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</si>
  <si>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</si>
  <si>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</si>
  <si>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</si>
  <si>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</si>
  <si>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</si>
  <si>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</si>
  <si>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</si>
  <si>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</si>
  <si>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</si>
  <si>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</si>
  <si>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</si>
  <si>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</si>
  <si>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</si>
  <si>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</si>
  <si>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</si>
  <si>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</si>
  <si>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</si>
  <si>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</si>
  <si>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</si>
  <si>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</si>
  <si>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</si>
  <si>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</si>
  <si>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</si>
  <si>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</si>
  <si>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</si>
  <si>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</si>
  <si>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</si>
  <si>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</si>
  <si>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</si>
  <si>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</si>
  <si>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</si>
  <si>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</si>
  <si>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</si>
  <si>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</si>
  <si>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</si>
  <si>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</si>
  <si>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</si>
  <si>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</si>
  <si>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</si>
  <si>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</si>
  <si>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</si>
  <si>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</si>
  <si>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</si>
  <si>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</si>
  <si>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</si>
  <si>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</si>
  <si>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530900210000000004294</t>
  </si>
  <si>
    <t>事业人员支出工资</t>
  </si>
  <si>
    <t>30101</t>
  </si>
  <si>
    <t>基本工资</t>
  </si>
  <si>
    <t>30102</t>
  </si>
  <si>
    <t>津贴补贴</t>
  </si>
  <si>
    <t>530900231100001492047</t>
  </si>
  <si>
    <t>绩效工资（2017年提高标准部分）</t>
  </si>
  <si>
    <t>30107</t>
  </si>
  <si>
    <t>绩效工资</t>
  </si>
  <si>
    <t>530900210000000004295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</si>
  <si>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</si>
  <si>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</si>
  <si>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</si>
  <si>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</si>
  <si>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</si>
  <si>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</si>
  <si>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</si>
  <si>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</si>
  <si>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</si>
  <si>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</si>
  <si>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</si>
  <si>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</si>
  <si>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</si>
  <si>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</si>
  <si>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</si>
  <si>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530900210000000004296</t>
  </si>
  <si>
    <t>30113</t>
  </si>
  <si>
    <t>530900210000000004302</t>
  </si>
  <si>
    <t>离退休公用经费</t>
  </si>
  <si>
    <t>30201</t>
  </si>
  <si>
    <t>办公费</t>
  </si>
  <si>
    <t>530900231100001175130</t>
  </si>
  <si>
    <t>小学生均公用经费</t>
  </si>
  <si>
    <t>530900231100001175131</t>
  </si>
  <si>
    <t>幼儿园生均公用经费</t>
  </si>
  <si>
    <t>530900231100001175115</t>
  </si>
  <si>
    <t>初中生均公用经费</t>
  </si>
  <si>
    <t>530900231100001492673</t>
  </si>
  <si>
    <t>高中生均公用经费</t>
  </si>
  <si>
    <t>530900210000000004304</t>
  </si>
  <si>
    <t>职工教育经费</t>
  </si>
  <si>
    <t>30216</t>
  </si>
  <si>
    <t>培训费</t>
  </si>
  <si>
    <t>530900210000000004300</t>
  </si>
  <si>
    <t>工会经费</t>
  </si>
  <si>
    <t>30228</t>
  </si>
  <si>
    <t>530900210000000004301</t>
  </si>
  <si>
    <t>福利费</t>
  </si>
  <si>
    <t>30229</t>
  </si>
  <si>
    <t>530900210000000004298</t>
  </si>
  <si>
    <t>公务用车运行维护费</t>
  </si>
  <si>
    <t>30231</t>
  </si>
  <si>
    <t>530900210000000004297</t>
  </si>
  <si>
    <t>离退休费</t>
  </si>
  <si>
    <t>30302</t>
  </si>
  <si>
    <t>退休费</t>
  </si>
  <si>
    <t>530900231100001166718</t>
  </si>
  <si>
    <t>遗属生活补助资金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</si>
  <si>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</si>
  <si>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</si>
  <si>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</si>
  <si>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</si>
  <si>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</si>
  <si>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</si>
  <si>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</si>
  <si>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</si>
  <si>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</si>
  <si>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单位自有资金各类助学金资金</t>
  </si>
  <si>
    <t>民生类</t>
  </si>
  <si>
    <t>530900231100001701032</t>
  </si>
  <si>
    <t>30308</t>
  </si>
  <si>
    <t>助学金</t>
  </si>
  <si>
    <t>单位自有资金课后服务补助资金</t>
  </si>
  <si>
    <t>事业发展类</t>
  </si>
  <si>
    <t>530900251100003670651</t>
  </si>
  <si>
    <t>30309</t>
  </si>
  <si>
    <t>奖励金</t>
  </si>
  <si>
    <t>31002</t>
  </si>
  <si>
    <t>办公设备购置</t>
  </si>
  <si>
    <t>单位自有资金其他补助资金</t>
  </si>
  <si>
    <t>530900231100001701186</t>
  </si>
  <si>
    <t>非税收入缴专户资金</t>
  </si>
  <si>
    <t>530900251100003670768</t>
  </si>
  <si>
    <t>30299</t>
  </si>
  <si>
    <t>其他商品和服务支出</t>
  </si>
  <si>
    <t>市级财政投入改善办学条件及运转补助经费</t>
  </si>
  <si>
    <t>530900231100001698512</t>
  </si>
  <si>
    <t>30213</t>
  </si>
  <si>
    <t>维修（护）费</t>
  </si>
  <si>
    <t>30227</t>
  </si>
  <si>
    <t>委托业务费</t>
  </si>
  <si>
    <t>31007</t>
  </si>
  <si>
    <t>信息网络及软件购置更新</t>
  </si>
  <si>
    <t>市直学校特困生救助资金</t>
  </si>
  <si>
    <t>530900231100001700216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</si>
  <si>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</si>
  <si>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</si>
  <si>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</si>
  <si>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</si>
  <si>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</si>
  <si>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</si>
  <si>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</si>
  <si>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</si>
  <si>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</si>
  <si>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</si>
  <si>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</si>
  <si>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2025收入课后服务费约128万元，补助参与课后服务相关人员支出128万元。主要用于教师课时补助及教学材料购置。</t>
  </si>
  <si>
    <t>产出指标</t>
  </si>
  <si>
    <t>数量指标</t>
  </si>
  <si>
    <t>资金到位率</t>
  </si>
  <si>
    <t>&gt;=</t>
  </si>
  <si>
    <t>100</t>
  </si>
  <si>
    <t>%</t>
  </si>
  <si>
    <t>定性指标</t>
  </si>
  <si>
    <t>效益指标</t>
  </si>
  <si>
    <t>可持续影响</t>
  </si>
  <si>
    <t>可持续影响指标</t>
  </si>
  <si>
    <t>=</t>
  </si>
  <si>
    <t>长期</t>
  </si>
  <si>
    <t>持续时间</t>
  </si>
  <si>
    <t>满意度指标</t>
  </si>
  <si>
    <t>服务对象满意度</t>
  </si>
  <si>
    <t>服务学生满意度</t>
  </si>
  <si>
    <t>90</t>
  </si>
  <si>
    <t>主要用于改善办学条件和普高改扩建项目配套资金，校园维修（护）、绿化美化、校园文化建设、办公用品和办公设备购置以及教育教学运转。</t>
  </si>
  <si>
    <t>定量指标</t>
  </si>
  <si>
    <t>时效指标</t>
  </si>
  <si>
    <t>使用及时率</t>
  </si>
  <si>
    <t>月</t>
  </si>
  <si>
    <t>社会效益</t>
  </si>
  <si>
    <t>政策知晓率</t>
  </si>
  <si>
    <t>受益人群满意度</t>
  </si>
  <si>
    <t>退库手续费8000元，其他补助资金52000元。</t>
  </si>
  <si>
    <t>32000</t>
  </si>
  <si>
    <t>元</t>
  </si>
  <si>
    <t>支持教育发展</t>
  </si>
  <si>
    <t>正常运转</t>
  </si>
  <si>
    <t>支出教育发展</t>
  </si>
  <si>
    <t>三年预算非税收入750万元，分年度收取，做好部门人员、公用经费保障，按规定落实干部职工各项待遇，支持部门正常履职。</t>
  </si>
  <si>
    <t>95</t>
  </si>
  <si>
    <t>发放及时率</t>
  </si>
  <si>
    <t>2个月</t>
  </si>
  <si>
    <t>受益人员满意度</t>
  </si>
  <si>
    <t>低于90%，扣5分。</t>
  </si>
  <si>
    <t>完成学校各类助学金资金发放</t>
  </si>
  <si>
    <t>质量指标</t>
  </si>
  <si>
    <t>学生各类助学金人数</t>
  </si>
  <si>
    <t>补助人数</t>
  </si>
  <si>
    <t>补助资金当年到位率</t>
  </si>
  <si>
    <t>补助对象政策知晓率</t>
  </si>
  <si>
    <t>补助政策知晓率</t>
  </si>
  <si>
    <t>学生满意度</t>
  </si>
  <si>
    <t>家长满意度</t>
  </si>
  <si>
    <t>按政策规定标准测算，对家庭经济困难学生进行资助。</t>
  </si>
  <si>
    <t>获补对象数</t>
  </si>
  <si>
    <t>20</t>
  </si>
  <si>
    <t>元/人</t>
  </si>
  <si>
    <t>反映获补助人员、企业的数量情况，也适用补贴、资助等形式的补助。</t>
  </si>
  <si>
    <t>获补对象准确率</t>
  </si>
  <si>
    <t>98</t>
  </si>
  <si>
    <t>反映获补助对象认定的准确性情况。
获补对象准确率=抽检符合标准的补助对象数/抽检实际补助对象数*100%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</si>
  <si>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</si>
  <si>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</si>
  <si>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反映发放单位及时发放补助资金的情况。
发放及时率=在时限内发放资金/应发放资金*100%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</si>
  <si>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</si>
  <si>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</si>
  <si>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</si>
  <si>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</si>
  <si>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</si>
  <si>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</si>
  <si>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</si>
  <si>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备注：此表无数据,公开表格为空表。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</si>
  <si>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</si>
  <si>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</si>
  <si>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</si>
  <si>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</si>
  <si>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</si>
  <si>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</si>
  <si>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</si>
  <si>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</si>
  <si>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</si>
  <si>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</si>
  <si>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</t>
  </si>
  <si>
    <t>车辆加油、添加燃料服务</t>
  </si>
  <si>
    <t>车辆维修和保养服务</t>
  </si>
  <si>
    <t>车辆保险</t>
  </si>
  <si>
    <t>机动车保险服务</t>
  </si>
  <si>
    <t>复印纸</t>
  </si>
  <si>
    <t>箱</t>
  </si>
  <si>
    <t>安保物业服务费</t>
  </si>
  <si>
    <t>物业管理服务</t>
  </si>
  <si>
    <t>水电物业管理服务费</t>
  </si>
  <si>
    <t>宿舍保洁物业服务费</t>
  </si>
  <si>
    <t>校园监控储存服务器</t>
  </si>
  <si>
    <t>服务器</t>
  </si>
  <si>
    <t>台</t>
  </si>
  <si>
    <t>课桌椅</t>
  </si>
  <si>
    <t>教学、实验用桌</t>
  </si>
  <si>
    <t>张</t>
  </si>
  <si>
    <t>多功能厅桌椅</t>
  </si>
  <si>
    <t>其他台、桌类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</si>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</sst>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4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40" t="str">
        <f>"单位名称："&amp;"临沧市第二中学"</f>
        <v>单位名称：临沧市第二中学</v>
      </c>
      <c r="B3" s="203"/>
      <c r="C3" s="203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9" t="s">
        <v>6</v>
      </c>
      <c r="B7" s="23">
        <v>49934679.42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>
        <v>2500000</v>
      </c>
      <c r="C10" s="129" t="s">
        <v>13</v>
      </c>
      <c r="D10" s="23"/>
    </row>
    <row r="11" ht="18.75" customHeight="1" spans="1:4">
      <c r="A11" s="204" t="s">
        <v>14</v>
      </c>
      <c r="B11" s="23">
        <v>1574400</v>
      </c>
      <c r="C11" s="161" t="s">
        <v>15</v>
      </c>
      <c r="D11" s="23">
        <v>40857981.05</v>
      </c>
    </row>
    <row r="12" ht="18.75" customHeight="1" spans="1:4">
      <c r="A12" s="164" t="s">
        <v>16</v>
      </c>
      <c r="B12" s="23"/>
      <c r="C12" s="163" t="s">
        <v>17</v>
      </c>
      <c r="D12" s="23"/>
    </row>
    <row r="13" ht="18.75" customHeight="1" spans="1:4">
      <c r="A13" s="164" t="s">
        <v>18</v>
      </c>
      <c r="B13" s="23"/>
      <c r="C13" s="163" t="s">
        <v>19</v>
      </c>
      <c r="D13" s="23"/>
    </row>
    <row r="14" ht="18.75" customHeight="1" spans="1:4">
      <c r="A14" s="164" t="s">
        <v>20</v>
      </c>
      <c r="B14" s="23"/>
      <c r="C14" s="163" t="s">
        <v>21</v>
      </c>
      <c r="D14" s="23">
        <v>6956582.56</v>
      </c>
    </row>
    <row r="15" ht="18.75" customHeight="1" spans="1:4">
      <c r="A15" s="164" t="s">
        <v>22</v>
      </c>
      <c r="B15" s="23"/>
      <c r="C15" s="163" t="s">
        <v>23</v>
      </c>
      <c r="D15" s="23">
        <v>3093884.77</v>
      </c>
    </row>
    <row r="16" ht="18.75" customHeight="1" spans="1:4">
      <c r="A16" s="164" t="s">
        <v>24</v>
      </c>
      <c r="B16" s="23">
        <v>1574400</v>
      </c>
      <c r="C16" s="164" t="s">
        <v>25</v>
      </c>
      <c r="D16" s="23"/>
    </row>
    <row r="17" ht="18.75" customHeight="1" spans="1:4">
      <c r="A17" s="164" t="s">
        <v>26</v>
      </c>
      <c r="B17" s="23"/>
      <c r="C17" s="164" t="s">
        <v>27</v>
      </c>
      <c r="D17" s="23"/>
    </row>
    <row r="18" ht="18.75" customHeight="1" spans="1:4">
      <c r="A18" s="165" t="s">
        <v>26</v>
      </c>
      <c r="B18" s="23"/>
      <c r="C18" s="163" t="s">
        <v>28</v>
      </c>
      <c r="D18" s="23"/>
    </row>
    <row r="19" ht="18.75" customHeight="1" spans="1:4">
      <c r="A19" s="165" t="s">
        <v>26</v>
      </c>
      <c r="B19" s="23"/>
      <c r="C19" s="163" t="s">
        <v>29</v>
      </c>
      <c r="D19" s="23"/>
    </row>
    <row r="20" ht="18.75" customHeight="1" spans="1:4">
      <c r="A20" s="165" t="s">
        <v>26</v>
      </c>
      <c r="B20" s="23"/>
      <c r="C20" s="163" t="s">
        <v>30</v>
      </c>
      <c r="D20" s="23"/>
    </row>
    <row r="21" ht="18.75" customHeight="1" spans="1:4">
      <c r="A21" s="165" t="s">
        <v>26</v>
      </c>
      <c r="B21" s="23"/>
      <c r="C21" s="163" t="s">
        <v>31</v>
      </c>
      <c r="D21" s="23"/>
    </row>
    <row r="22" ht="18.75" customHeight="1" spans="1:4">
      <c r="A22" s="165" t="s">
        <v>26</v>
      </c>
      <c r="B22" s="23"/>
      <c r="C22" s="163" t="s">
        <v>32</v>
      </c>
      <c r="D22" s="23"/>
    </row>
    <row r="23" ht="18.75" customHeight="1" spans="1:4">
      <c r="A23" s="165" t="s">
        <v>26</v>
      </c>
      <c r="B23" s="23"/>
      <c r="C23" s="163" t="s">
        <v>33</v>
      </c>
      <c r="D23" s="23"/>
    </row>
    <row r="24" ht="18.75" customHeight="1" spans="1:4">
      <c r="A24" s="165" t="s">
        <v>26</v>
      </c>
      <c r="B24" s="23"/>
      <c r="C24" s="163" t="s">
        <v>34</v>
      </c>
      <c r="D24" s="23"/>
    </row>
    <row r="25" ht="18.75" customHeight="1" spans="1:4">
      <c r="A25" s="165" t="s">
        <v>26</v>
      </c>
      <c r="B25" s="23"/>
      <c r="C25" s="163" t="s">
        <v>35</v>
      </c>
      <c r="D25" s="23">
        <v>3100631.04</v>
      </c>
    </row>
    <row r="26" ht="18.75" customHeight="1" spans="1:4">
      <c r="A26" s="165" t="s">
        <v>26</v>
      </c>
      <c r="B26" s="23"/>
      <c r="C26" s="163" t="s">
        <v>36</v>
      </c>
      <c r="D26" s="23"/>
    </row>
    <row r="27" ht="18.75" customHeight="1" spans="1:4">
      <c r="A27" s="165" t="s">
        <v>26</v>
      </c>
      <c r="B27" s="23"/>
      <c r="C27" s="163" t="s">
        <v>37</v>
      </c>
      <c r="D27" s="23"/>
    </row>
    <row r="28" ht="18.75" customHeight="1" spans="1:4">
      <c r="A28" s="165" t="s">
        <v>26</v>
      </c>
      <c r="B28" s="23"/>
      <c r="C28" s="163" t="s">
        <v>38</v>
      </c>
      <c r="D28" s="23"/>
    </row>
    <row r="29" ht="18.75" customHeight="1" spans="1:4">
      <c r="A29" s="165" t="s">
        <v>26</v>
      </c>
      <c r="B29" s="23"/>
      <c r="C29" s="163" t="s">
        <v>39</v>
      </c>
      <c r="D29" s="23"/>
    </row>
    <row r="30" ht="18.75" customHeight="1" spans="1:4">
      <c r="A30" s="166" t="s">
        <v>26</v>
      </c>
      <c r="B30" s="23"/>
      <c r="C30" s="164" t="s">
        <v>40</v>
      </c>
      <c r="D30" s="23"/>
    </row>
    <row r="31" ht="18.75" customHeight="1" spans="1:4">
      <c r="A31" s="166" t="s">
        <v>26</v>
      </c>
      <c r="B31" s="23"/>
      <c r="C31" s="164" t="s">
        <v>41</v>
      </c>
      <c r="D31" s="23"/>
    </row>
    <row r="32" ht="18.75" customHeight="1" spans="1:4">
      <c r="A32" s="166" t="s">
        <v>26</v>
      </c>
      <c r="B32" s="23"/>
      <c r="C32" s="164" t="s">
        <v>42</v>
      </c>
      <c r="D32" s="23"/>
    </row>
    <row r="33" ht="18.75" customHeight="1" spans="1:4">
      <c r="A33" s="166"/>
      <c r="B33" s="23"/>
      <c r="C33" s="164" t="s">
        <v>43</v>
      </c>
      <c r="D33" s="23"/>
    </row>
    <row r="34" ht="18.75" customHeight="1" spans="1:4">
      <c r="A34" s="205" t="s">
        <v>44</v>
      </c>
      <c r="B34" s="167">
        <f>SUM(B7:B11)</f>
        <v>54009079.42</v>
      </c>
      <c r="C34" s="206" t="s">
        <v>45</v>
      </c>
      <c r="D34" s="167">
        <v>54009079.42</v>
      </c>
    </row>
    <row r="35" ht="18.75" customHeight="1" spans="1:4">
      <c r="A35" s="207" t="s">
        <v>46</v>
      </c>
      <c r="B35" s="23"/>
      <c r="C35" s="129" t="s">
        <v>47</v>
      </c>
      <c r="D35" s="23"/>
    </row>
    <row r="36" ht="18.75" customHeight="1" spans="1:4">
      <c r="A36" s="207" t="s">
        <v>48</v>
      </c>
      <c r="B36" s="23"/>
      <c r="C36" s="129" t="s">
        <v>48</v>
      </c>
      <c r="D36" s="23"/>
    </row>
    <row r="37" ht="18.75" customHeight="1" spans="1:4">
      <c r="A37" s="207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8" t="s">
        <v>51</v>
      </c>
      <c r="B38" s="167">
        <f t="shared" ref="B38:D38" si="0">B34+B35</f>
        <v>54009079.42</v>
      </c>
      <c r="C38" s="206" t="s">
        <v>52</v>
      </c>
      <c r="D38" s="167">
        <f t="shared" si="0"/>
        <v>54009079.42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371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372</v>
      </c>
      <c r="C2" s="103"/>
      <c r="D2" s="104"/>
      <c r="E2" s="104"/>
      <c r="F2" s="104"/>
    </row>
    <row r="3" ht="18.75" customHeight="1" spans="1:6">
      <c r="A3" s="7" t="str">
        <f>"单位名称："&amp;"临沧市第二中学"</f>
        <v>单位名称：临沧市第二中学</v>
      </c>
      <c r="B3" s="7" t="s">
        <v>373</v>
      </c>
      <c r="C3" s="98"/>
      <c r="D3" s="100"/>
      <c r="E3" s="100"/>
      <c r="F3" s="38" t="s">
        <v>1</v>
      </c>
    </row>
    <row r="4" ht="18.75" customHeight="1" spans="1:6">
      <c r="A4" s="105" t="s">
        <v>186</v>
      </c>
      <c r="B4" s="106" t="s">
        <v>73</v>
      </c>
      <c r="C4" s="107" t="s">
        <v>74</v>
      </c>
      <c r="D4" s="13" t="s">
        <v>374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167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124</v>
      </c>
      <c r="B9" s="113" t="s">
        <v>124</v>
      </c>
      <c r="C9" s="114" t="s">
        <v>124</v>
      </c>
      <c r="D9" s="23"/>
      <c r="E9" s="23"/>
      <c r="F9" s="23"/>
    </row>
    <row r="10" customHeight="1" spans="1:1">
      <c r="A10" t="s">
        <v>375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376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"单位名称："&amp;"临沧市第二中学"</f>
        <v>单位名称：临沧市第二中学</v>
      </c>
      <c r="B3" s="92"/>
      <c r="C3" s="92"/>
      <c r="D3" s="92"/>
      <c r="E3" s="92"/>
      <c r="F3" s="92"/>
      <c r="G3" s="92"/>
      <c r="H3" s="92"/>
      <c r="I3" s="92"/>
      <c r="J3" s="92"/>
      <c r="O3" s="64"/>
      <c r="P3" s="64"/>
      <c r="Q3" s="38" t="s">
        <v>173</v>
      </c>
    </row>
    <row r="4" ht="18.75" customHeight="1" spans="1:17">
      <c r="A4" s="11" t="s">
        <v>377</v>
      </c>
      <c r="B4" s="71" t="s">
        <v>378</v>
      </c>
      <c r="C4" s="71" t="s">
        <v>379</v>
      </c>
      <c r="D4" s="71" t="s">
        <v>380</v>
      </c>
      <c r="E4" s="71" t="s">
        <v>381</v>
      </c>
      <c r="F4" s="71" t="s">
        <v>382</v>
      </c>
      <c r="G4" s="43" t="s">
        <v>193</v>
      </c>
      <c r="H4" s="43"/>
      <c r="I4" s="43"/>
      <c r="J4" s="43"/>
      <c r="K4" s="73"/>
      <c r="L4" s="43"/>
      <c r="M4" s="43"/>
      <c r="N4" s="43"/>
      <c r="O4" s="65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383</v>
      </c>
      <c r="J5" s="74" t="s">
        <v>384</v>
      </c>
      <c r="K5" s="75" t="s">
        <v>385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201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>
        <v>976150</v>
      </c>
      <c r="G8" s="23">
        <v>976150</v>
      </c>
      <c r="H8" s="23">
        <v>976150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2" t="s">
        <v>254</v>
      </c>
      <c r="B9" s="80" t="s">
        <v>386</v>
      </c>
      <c r="C9" s="80" t="s">
        <v>387</v>
      </c>
      <c r="D9" s="80" t="s">
        <v>338</v>
      </c>
      <c r="E9" s="97">
        <v>1</v>
      </c>
      <c r="F9" s="23">
        <v>2500</v>
      </c>
      <c r="G9" s="23">
        <v>2500</v>
      </c>
      <c r="H9" s="23">
        <v>2500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2" t="s">
        <v>254</v>
      </c>
      <c r="B10" s="80" t="s">
        <v>388</v>
      </c>
      <c r="C10" s="80" t="s">
        <v>388</v>
      </c>
      <c r="D10" s="80" t="s">
        <v>338</v>
      </c>
      <c r="E10" s="97">
        <v>1</v>
      </c>
      <c r="F10" s="23">
        <v>7500</v>
      </c>
      <c r="G10" s="23">
        <v>7500</v>
      </c>
      <c r="H10" s="23">
        <v>7500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2" t="s">
        <v>254</v>
      </c>
      <c r="B11" s="80" t="s">
        <v>389</v>
      </c>
      <c r="C11" s="80" t="s">
        <v>390</v>
      </c>
      <c r="D11" s="80" t="s">
        <v>338</v>
      </c>
      <c r="E11" s="97">
        <v>1</v>
      </c>
      <c r="F11" s="23">
        <v>5000</v>
      </c>
      <c r="G11" s="23">
        <v>5000</v>
      </c>
      <c r="H11" s="23">
        <v>5000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2" t="s">
        <v>242</v>
      </c>
      <c r="B12" s="80" t="s">
        <v>391</v>
      </c>
      <c r="C12" s="80" t="s">
        <v>391</v>
      </c>
      <c r="D12" s="80" t="s">
        <v>392</v>
      </c>
      <c r="E12" s="97">
        <v>30</v>
      </c>
      <c r="F12" s="23">
        <v>5550</v>
      </c>
      <c r="G12" s="23">
        <v>5550</v>
      </c>
      <c r="H12" s="23">
        <v>5550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2" t="s">
        <v>242</v>
      </c>
      <c r="B13" s="80" t="s">
        <v>393</v>
      </c>
      <c r="C13" s="80" t="s">
        <v>394</v>
      </c>
      <c r="D13" s="80" t="s">
        <v>338</v>
      </c>
      <c r="E13" s="97">
        <v>1</v>
      </c>
      <c r="F13" s="23">
        <v>189600</v>
      </c>
      <c r="G13" s="23">
        <v>189600</v>
      </c>
      <c r="H13" s="23">
        <v>189600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12" t="s">
        <v>242</v>
      </c>
      <c r="B14" s="80" t="s">
        <v>395</v>
      </c>
      <c r="C14" s="80" t="s">
        <v>394</v>
      </c>
      <c r="D14" s="80" t="s">
        <v>338</v>
      </c>
      <c r="E14" s="97">
        <v>1</v>
      </c>
      <c r="F14" s="23">
        <v>158400</v>
      </c>
      <c r="G14" s="23">
        <v>158400</v>
      </c>
      <c r="H14" s="23">
        <v>158400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212" t="s">
        <v>242</v>
      </c>
      <c r="B15" s="80" t="s">
        <v>396</v>
      </c>
      <c r="C15" s="80" t="s">
        <v>394</v>
      </c>
      <c r="D15" s="80" t="s">
        <v>338</v>
      </c>
      <c r="E15" s="97">
        <v>1</v>
      </c>
      <c r="F15" s="23">
        <v>189600</v>
      </c>
      <c r="G15" s="23">
        <v>189600</v>
      </c>
      <c r="H15" s="23">
        <v>189600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212" t="s">
        <v>289</v>
      </c>
      <c r="B16" s="80" t="s">
        <v>397</v>
      </c>
      <c r="C16" s="80" t="s">
        <v>398</v>
      </c>
      <c r="D16" s="80" t="s">
        <v>399</v>
      </c>
      <c r="E16" s="97">
        <v>1</v>
      </c>
      <c r="F16" s="23">
        <v>198000</v>
      </c>
      <c r="G16" s="23">
        <v>198000</v>
      </c>
      <c r="H16" s="23">
        <v>198000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212" t="s">
        <v>289</v>
      </c>
      <c r="B17" s="80" t="s">
        <v>400</v>
      </c>
      <c r="C17" s="80" t="s">
        <v>401</v>
      </c>
      <c r="D17" s="80" t="s">
        <v>402</v>
      </c>
      <c r="E17" s="97">
        <v>1</v>
      </c>
      <c r="F17" s="23">
        <v>110000</v>
      </c>
      <c r="G17" s="23">
        <v>110000</v>
      </c>
      <c r="H17" s="23">
        <v>110000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18.75" customHeight="1" spans="1:17">
      <c r="A18" s="212" t="s">
        <v>289</v>
      </c>
      <c r="B18" s="80" t="s">
        <v>403</v>
      </c>
      <c r="C18" s="80" t="s">
        <v>404</v>
      </c>
      <c r="D18" s="80" t="s">
        <v>402</v>
      </c>
      <c r="E18" s="97">
        <v>1</v>
      </c>
      <c r="F18" s="23">
        <v>110000</v>
      </c>
      <c r="G18" s="23">
        <v>110000</v>
      </c>
      <c r="H18" s="23">
        <v>110000</v>
      </c>
      <c r="I18" s="23"/>
      <c r="J18" s="23"/>
      <c r="K18" s="23"/>
      <c r="L18" s="23"/>
      <c r="M18" s="23"/>
      <c r="N18" s="23"/>
      <c r="O18" s="23"/>
      <c r="P18" s="23"/>
      <c r="Q18" s="23"/>
    </row>
    <row r="19" ht="18.75" customHeight="1" spans="1:17">
      <c r="A19" s="82" t="s">
        <v>124</v>
      </c>
      <c r="B19" s="83"/>
      <c r="C19" s="83"/>
      <c r="D19" s="83"/>
      <c r="E19" s="95"/>
      <c r="F19" s="23">
        <v>976150</v>
      </c>
      <c r="G19" s="23">
        <v>976150</v>
      </c>
      <c r="H19" s="23">
        <v>976150</v>
      </c>
      <c r="I19" s="23"/>
      <c r="J19" s="23"/>
      <c r="K19" s="23"/>
      <c r="L19" s="23"/>
      <c r="M19" s="23"/>
      <c r="N19" s="23"/>
      <c r="O19" s="23"/>
      <c r="P19" s="23"/>
      <c r="Q19" s="23"/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405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"单位名称："&amp;"临沧市第二中学"</f>
        <v>单位名称：临沧市第二中学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4"/>
      <c r="M3" s="87"/>
      <c r="N3" s="86" t="s">
        <v>173</v>
      </c>
    </row>
    <row r="4" ht="18.75" customHeight="1" spans="1:14">
      <c r="A4" s="11" t="s">
        <v>377</v>
      </c>
      <c r="B4" s="71" t="s">
        <v>406</v>
      </c>
      <c r="C4" s="72" t="s">
        <v>407</v>
      </c>
      <c r="D4" s="43" t="s">
        <v>193</v>
      </c>
      <c r="E4" s="43"/>
      <c r="F4" s="43"/>
      <c r="G4" s="43"/>
      <c r="H4" s="73"/>
      <c r="I4" s="43"/>
      <c r="J4" s="43"/>
      <c r="K4" s="43"/>
      <c r="L4" s="65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383</v>
      </c>
      <c r="G5" s="74" t="s">
        <v>384</v>
      </c>
      <c r="H5" s="75" t="s">
        <v>385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201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124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375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ht="15" customHeight="1" spans="1:14">
      <c r="A1" s="29"/>
      <c r="B1" s="29"/>
      <c r="C1" s="29"/>
      <c r="D1" s="56"/>
      <c r="L1" s="37"/>
      <c r="M1" s="37"/>
      <c r="N1" s="37" t="s">
        <v>408</v>
      </c>
    </row>
    <row r="2" ht="27.75" customHeight="1" spans="1:14">
      <c r="A2" s="57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0"/>
      <c r="M2" s="50"/>
      <c r="N2" s="6"/>
    </row>
    <row r="3" ht="18.75" customHeight="1" spans="1:14">
      <c r="A3" s="58" t="str">
        <f>"单位名称："&amp;"临沧市第二中学"</f>
        <v>单位名称：临沧市第二中学</v>
      </c>
      <c r="B3" s="59"/>
      <c r="C3" s="59"/>
      <c r="D3" s="60"/>
      <c r="E3" s="61"/>
      <c r="F3" s="61"/>
      <c r="G3" s="61"/>
      <c r="H3" s="61"/>
      <c r="I3" s="61"/>
      <c r="L3" s="64"/>
      <c r="M3" s="64"/>
      <c r="N3" s="37" t="s">
        <v>173</v>
      </c>
    </row>
    <row r="4" ht="18.75" customHeight="1" spans="1:14">
      <c r="A4" s="30" t="s">
        <v>409</v>
      </c>
      <c r="B4" s="12" t="s">
        <v>193</v>
      </c>
      <c r="C4" s="13"/>
      <c r="D4" s="13"/>
      <c r="E4" s="12" t="s">
        <v>410</v>
      </c>
      <c r="F4" s="13"/>
      <c r="G4" s="13"/>
      <c r="H4" s="13"/>
      <c r="I4" s="13"/>
      <c r="J4" s="13"/>
      <c r="K4" s="13"/>
      <c r="L4" s="65"/>
      <c r="M4" s="65"/>
      <c r="N4" s="14"/>
    </row>
    <row r="5" ht="18.75" customHeight="1" spans="1:14">
      <c r="A5" s="32"/>
      <c r="B5" s="31" t="s">
        <v>56</v>
      </c>
      <c r="C5" s="11" t="s">
        <v>59</v>
      </c>
      <c r="D5" s="62" t="s">
        <v>411</v>
      </c>
      <c r="E5" s="63" t="s">
        <v>412</v>
      </c>
      <c r="F5" s="63" t="s">
        <v>413</v>
      </c>
      <c r="G5" s="63" t="s">
        <v>414</v>
      </c>
      <c r="H5" s="63" t="s">
        <v>415</v>
      </c>
      <c r="I5" s="63" t="s">
        <v>416</v>
      </c>
      <c r="J5" s="63" t="s">
        <v>417</v>
      </c>
      <c r="K5" s="63" t="s">
        <v>418</v>
      </c>
      <c r="L5" s="52" t="s">
        <v>419</v>
      </c>
      <c r="M5" s="52" t="s">
        <v>420</v>
      </c>
      <c r="N5" s="52" t="s">
        <v>421</v>
      </c>
    </row>
    <row r="6" ht="18.75" customHeight="1" spans="1:14">
      <c r="A6" s="63">
        <v>1</v>
      </c>
      <c r="B6" s="63">
        <v>2</v>
      </c>
      <c r="C6" s="63">
        <v>3</v>
      </c>
      <c r="D6" s="12">
        <v>4</v>
      </c>
      <c r="E6" s="63">
        <v>5</v>
      </c>
      <c r="F6" s="63">
        <v>6</v>
      </c>
      <c r="G6" s="63">
        <v>7</v>
      </c>
      <c r="H6" s="12">
        <v>8</v>
      </c>
      <c r="I6" s="63">
        <v>9</v>
      </c>
      <c r="J6" s="63">
        <v>10</v>
      </c>
      <c r="K6" s="63">
        <v>11</v>
      </c>
      <c r="L6" s="52">
        <v>12</v>
      </c>
      <c r="M6" s="52">
        <v>13</v>
      </c>
      <c r="N6" s="52">
        <v>14</v>
      </c>
    </row>
    <row r="7" ht="18.75" customHeight="1" spans="1:14">
      <c r="A7" s="3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1">
      <c r="A9" t="s">
        <v>375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422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"单位名称："&amp;"临沧市第二中学"</f>
        <v>单位名称：临沧市第二中学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300</v>
      </c>
      <c r="B4" s="45" t="s">
        <v>301</v>
      </c>
      <c r="C4" s="45" t="s">
        <v>302</v>
      </c>
      <c r="D4" s="45" t="s">
        <v>303</v>
      </c>
      <c r="E4" s="45" t="s">
        <v>304</v>
      </c>
      <c r="F4" s="52" t="s">
        <v>305</v>
      </c>
      <c r="G4" s="45" t="s">
        <v>306</v>
      </c>
      <c r="H4" s="52" t="s">
        <v>307</v>
      </c>
      <c r="I4" s="52" t="s">
        <v>308</v>
      </c>
      <c r="J4" s="45" t="s">
        <v>309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375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3" sqref="C1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423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"单位名称："&amp;"临沧市第二中学"</f>
        <v>单位名称：临沧市第二中学</v>
      </c>
      <c r="B3" s="8"/>
      <c r="C3" s="3"/>
      <c r="H3" s="41" t="s">
        <v>173</v>
      </c>
    </row>
    <row r="4" ht="18.75" customHeight="1" spans="1:8">
      <c r="A4" s="11" t="s">
        <v>186</v>
      </c>
      <c r="B4" s="11" t="s">
        <v>424</v>
      </c>
      <c r="C4" s="11" t="s">
        <v>425</v>
      </c>
      <c r="D4" s="11" t="s">
        <v>426</v>
      </c>
      <c r="E4" s="11" t="s">
        <v>427</v>
      </c>
      <c r="F4" s="42" t="s">
        <v>428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381</v>
      </c>
      <c r="G5" s="45" t="s">
        <v>429</v>
      </c>
      <c r="H5" s="45" t="s">
        <v>430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375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7.1428571428571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431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"单位名称："&amp;"临沧市第二中学"</f>
        <v>单位名称：临沧市第二中学</v>
      </c>
      <c r="B3" s="8"/>
      <c r="C3" s="8"/>
      <c r="D3" s="8"/>
      <c r="E3" s="8"/>
      <c r="F3" s="8"/>
      <c r="G3" s="8"/>
      <c r="H3" s="9"/>
      <c r="I3" s="9"/>
      <c r="J3" s="9"/>
      <c r="K3" s="4" t="s">
        <v>173</v>
      </c>
    </row>
    <row r="4" ht="18.75" customHeight="1" spans="1:11">
      <c r="A4" s="10" t="s">
        <v>265</v>
      </c>
      <c r="B4" s="10" t="s">
        <v>188</v>
      </c>
      <c r="C4" s="10" t="s">
        <v>266</v>
      </c>
      <c r="D4" s="11" t="s">
        <v>189</v>
      </c>
      <c r="E4" s="11" t="s">
        <v>190</v>
      </c>
      <c r="F4" s="11" t="s">
        <v>267</v>
      </c>
      <c r="G4" s="11" t="s">
        <v>268</v>
      </c>
      <c r="H4" s="30" t="s">
        <v>56</v>
      </c>
      <c r="I4" s="12" t="s">
        <v>432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124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375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tabSelected="1" workbookViewId="0">
      <selection activeCell="D37" sqref="D37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433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"单位名称："&amp;"临沧市第二中学"</f>
        <v>单位名称：临沧市第二中学</v>
      </c>
      <c r="B3" s="8"/>
      <c r="C3" s="8"/>
      <c r="D3" s="8"/>
      <c r="E3" s="9"/>
      <c r="F3" s="9"/>
      <c r="G3" s="4" t="s">
        <v>173</v>
      </c>
    </row>
    <row r="4" ht="18.75" customHeight="1" spans="1:7">
      <c r="A4" s="10" t="s">
        <v>266</v>
      </c>
      <c r="B4" s="10" t="s">
        <v>265</v>
      </c>
      <c r="C4" s="10" t="s">
        <v>188</v>
      </c>
      <c r="D4" s="11" t="s">
        <v>434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2511900</v>
      </c>
      <c r="F8" s="23"/>
      <c r="G8" s="23"/>
    </row>
    <row r="9" ht="18.75" customHeight="1" spans="1:7">
      <c r="A9" s="21"/>
      <c r="B9" s="21" t="s">
        <v>435</v>
      </c>
      <c r="C9" s="21" t="s">
        <v>297</v>
      </c>
      <c r="D9" s="21" t="s">
        <v>436</v>
      </c>
      <c r="E9" s="23">
        <v>61900</v>
      </c>
      <c r="F9" s="23"/>
      <c r="G9" s="23"/>
    </row>
    <row r="10" ht="18.75" customHeight="1" spans="1:7">
      <c r="A10" s="24"/>
      <c r="B10" s="21" t="s">
        <v>437</v>
      </c>
      <c r="C10" s="21" t="s">
        <v>289</v>
      </c>
      <c r="D10" s="21" t="s">
        <v>436</v>
      </c>
      <c r="E10" s="23">
        <v>2450000</v>
      </c>
      <c r="F10" s="23"/>
      <c r="G10" s="23"/>
    </row>
    <row r="11" ht="18.75" customHeight="1" spans="1:7">
      <c r="A11" s="25" t="s">
        <v>56</v>
      </c>
      <c r="B11" s="26" t="s">
        <v>438</v>
      </c>
      <c r="C11" s="26"/>
      <c r="D11" s="27"/>
      <c r="E11" s="23">
        <v>2511900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5"/>
      <c r="O1" s="66"/>
      <c r="P1" s="66"/>
      <c r="Q1" s="66"/>
      <c r="R1" s="66"/>
      <c r="S1" s="37" t="s">
        <v>53</v>
      </c>
    </row>
    <row r="2" ht="57.75" customHeight="1" spans="1:19">
      <c r="A2" s="125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6"/>
      <c r="P2" s="196"/>
      <c r="Q2" s="196"/>
      <c r="R2" s="196"/>
      <c r="S2" s="196"/>
    </row>
    <row r="3" ht="18.75" customHeight="1" spans="1:19">
      <c r="A3" s="40" t="str">
        <f>"单位名称："&amp;"临沧市第二中学"</f>
        <v>单位名称：临沧市第二中学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1" t="s">
        <v>54</v>
      </c>
      <c r="B4" s="182" t="s">
        <v>55</v>
      </c>
      <c r="C4" s="182" t="s">
        <v>56</v>
      </c>
      <c r="D4" s="183" t="s">
        <v>57</v>
      </c>
      <c r="E4" s="184"/>
      <c r="F4" s="184"/>
      <c r="G4" s="184"/>
      <c r="H4" s="184"/>
      <c r="I4" s="184"/>
      <c r="J4" s="197"/>
      <c r="K4" s="184"/>
      <c r="L4" s="184"/>
      <c r="M4" s="184"/>
      <c r="N4" s="198"/>
      <c r="O4" s="183" t="s">
        <v>46</v>
      </c>
      <c r="P4" s="183"/>
      <c r="Q4" s="183"/>
      <c r="R4" s="183"/>
      <c r="S4" s="201"/>
    </row>
    <row r="5" ht="18.75" customHeight="1" spans="1:19">
      <c r="A5" s="185"/>
      <c r="B5" s="186"/>
      <c r="C5" s="186"/>
      <c r="D5" s="187" t="s">
        <v>58</v>
      </c>
      <c r="E5" s="187" t="s">
        <v>59</v>
      </c>
      <c r="F5" s="187" t="s">
        <v>60</v>
      </c>
      <c r="G5" s="187" t="s">
        <v>61</v>
      </c>
      <c r="H5" s="187" t="s">
        <v>62</v>
      </c>
      <c r="I5" s="199" t="s">
        <v>63</v>
      </c>
      <c r="J5" s="199"/>
      <c r="K5" s="199"/>
      <c r="L5" s="199"/>
      <c r="M5" s="199"/>
      <c r="N5" s="190"/>
      <c r="O5" s="187" t="s">
        <v>58</v>
      </c>
      <c r="P5" s="187" t="s">
        <v>59</v>
      </c>
      <c r="Q5" s="187" t="s">
        <v>60</v>
      </c>
      <c r="R5" s="187" t="s">
        <v>61</v>
      </c>
      <c r="S5" s="187" t="s">
        <v>64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58</v>
      </c>
      <c r="J6" s="189" t="s">
        <v>65</v>
      </c>
      <c r="K6" s="189" t="s">
        <v>66</v>
      </c>
      <c r="L6" s="189" t="s">
        <v>67</v>
      </c>
      <c r="M6" s="189" t="s">
        <v>68</v>
      </c>
      <c r="N6" s="189" t="s">
        <v>69</v>
      </c>
      <c r="O6" s="200"/>
      <c r="P6" s="200"/>
      <c r="Q6" s="200"/>
      <c r="R6" s="200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70</v>
      </c>
      <c r="B8" s="192" t="s">
        <v>71</v>
      </c>
      <c r="C8" s="23">
        <v>54009079.42</v>
      </c>
      <c r="D8" s="23">
        <v>54009079.42</v>
      </c>
      <c r="E8" s="23">
        <v>49934679.42</v>
      </c>
      <c r="F8" s="23"/>
      <c r="G8" s="23"/>
      <c r="H8" s="23">
        <v>2500000</v>
      </c>
      <c r="I8" s="23">
        <v>1574400</v>
      </c>
      <c r="J8" s="23"/>
      <c r="K8" s="23"/>
      <c r="L8" s="23"/>
      <c r="M8" s="23"/>
      <c r="N8" s="23">
        <v>1574400</v>
      </c>
      <c r="O8" s="23"/>
      <c r="P8" s="23"/>
      <c r="Q8" s="23"/>
      <c r="R8" s="23"/>
      <c r="S8" s="23"/>
    </row>
    <row r="9" ht="18.75" customHeight="1" spans="1:19">
      <c r="A9" s="193" t="s">
        <v>56</v>
      </c>
      <c r="B9" s="194"/>
      <c r="C9" s="23">
        <v>54009079.42</v>
      </c>
      <c r="D9" s="23">
        <v>54009079.42</v>
      </c>
      <c r="E9" s="23">
        <v>49934679.42</v>
      </c>
      <c r="F9" s="23"/>
      <c r="G9" s="23"/>
      <c r="H9" s="23">
        <v>2500000</v>
      </c>
      <c r="I9" s="23">
        <v>1574400</v>
      </c>
      <c r="J9" s="23"/>
      <c r="K9" s="23"/>
      <c r="L9" s="23"/>
      <c r="M9" s="23"/>
      <c r="N9" s="23">
        <v>1574400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9"/>
      <c r="E1" s="1"/>
      <c r="F1" s="1"/>
      <c r="G1" s="1"/>
      <c r="H1" s="169"/>
      <c r="I1" s="1"/>
      <c r="J1" s="169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ht="18.75" customHeight="1" spans="1:15">
      <c r="A3" s="171" t="str">
        <f>"单位名称："&amp;"临沧市第二中学"</f>
        <v>单位名称：临沧市第二中学</v>
      </c>
      <c r="B3" s="172"/>
      <c r="C3" s="61"/>
      <c r="D3" s="29"/>
      <c r="E3" s="61"/>
      <c r="F3" s="61"/>
      <c r="G3" s="61"/>
      <c r="H3" s="29"/>
      <c r="I3" s="61"/>
      <c r="J3" s="29"/>
      <c r="K3" s="61"/>
      <c r="L3" s="61"/>
      <c r="M3" s="179"/>
      <c r="N3" s="179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3" t="s">
        <v>58</v>
      </c>
      <c r="E5" s="91" t="s">
        <v>75</v>
      </c>
      <c r="F5" s="91" t="s">
        <v>76</v>
      </c>
      <c r="G5" s="18"/>
      <c r="H5" s="18"/>
      <c r="I5" s="18"/>
      <c r="J5" s="63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5">
        <v>1</v>
      </c>
      <c r="B6" s="115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  <c r="I6" s="63">
        <v>9</v>
      </c>
      <c r="J6" s="63">
        <v>10</v>
      </c>
      <c r="K6" s="63">
        <v>11</v>
      </c>
      <c r="L6" s="63">
        <v>12</v>
      </c>
      <c r="M6" s="63">
        <v>13</v>
      </c>
      <c r="N6" s="63">
        <v>14</v>
      </c>
      <c r="O6" s="63">
        <v>15</v>
      </c>
    </row>
    <row r="7" ht="18.75" customHeight="1" spans="1:15">
      <c r="A7" s="129" t="s">
        <v>84</v>
      </c>
      <c r="B7" s="158" t="s">
        <v>85</v>
      </c>
      <c r="C7" s="23">
        <v>40857981.05</v>
      </c>
      <c r="D7" s="23">
        <v>36783581.05</v>
      </c>
      <c r="E7" s="23">
        <v>34271681.05</v>
      </c>
      <c r="F7" s="23">
        <v>2511900</v>
      </c>
      <c r="G7" s="23"/>
      <c r="H7" s="23"/>
      <c r="I7" s="23">
        <v>2500000</v>
      </c>
      <c r="J7" s="23">
        <v>1574400</v>
      </c>
      <c r="K7" s="23"/>
      <c r="L7" s="23"/>
      <c r="M7" s="23"/>
      <c r="N7" s="23"/>
      <c r="O7" s="23">
        <v>1574400</v>
      </c>
    </row>
    <row r="8" ht="18.75" customHeight="1" spans="1:15">
      <c r="A8" s="173" t="s">
        <v>86</v>
      </c>
      <c r="B8" s="209" t="s">
        <v>87</v>
      </c>
      <c r="C8" s="23">
        <v>40857981.05</v>
      </c>
      <c r="D8" s="23">
        <v>36783581.05</v>
      </c>
      <c r="E8" s="23">
        <v>34271681.05</v>
      </c>
      <c r="F8" s="23">
        <v>2511900</v>
      </c>
      <c r="G8" s="23"/>
      <c r="H8" s="23"/>
      <c r="I8" s="23">
        <v>2500000</v>
      </c>
      <c r="J8" s="23">
        <v>1574400</v>
      </c>
      <c r="K8" s="23"/>
      <c r="L8" s="23"/>
      <c r="M8" s="23"/>
      <c r="N8" s="23"/>
      <c r="O8" s="23">
        <v>1574400</v>
      </c>
    </row>
    <row r="9" ht="18.75" customHeight="1" spans="1:15">
      <c r="A9" s="175" t="s">
        <v>88</v>
      </c>
      <c r="B9" s="210" t="s">
        <v>89</v>
      </c>
      <c r="C9" s="23">
        <v>73800</v>
      </c>
      <c r="D9" s="23">
        <v>73800</v>
      </c>
      <c r="E9" s="23">
        <v>73800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5" t="s">
        <v>90</v>
      </c>
      <c r="B10" s="210" t="s">
        <v>91</v>
      </c>
      <c r="C10" s="23">
        <v>5508906.45</v>
      </c>
      <c r="D10" s="23">
        <v>5047306.45</v>
      </c>
      <c r="E10" s="23">
        <v>5047306.45</v>
      </c>
      <c r="F10" s="23"/>
      <c r="G10" s="23"/>
      <c r="H10" s="23"/>
      <c r="I10" s="23"/>
      <c r="J10" s="23">
        <v>461600</v>
      </c>
      <c r="K10" s="23"/>
      <c r="L10" s="23"/>
      <c r="M10" s="23"/>
      <c r="N10" s="23"/>
      <c r="O10" s="23">
        <v>461600</v>
      </c>
    </row>
    <row r="11" ht="18.75" customHeight="1" spans="1:15">
      <c r="A11" s="175" t="s">
        <v>92</v>
      </c>
      <c r="B11" s="210" t="s">
        <v>93</v>
      </c>
      <c r="C11" s="23">
        <v>9150007.7</v>
      </c>
      <c r="D11" s="23">
        <v>8331207.7</v>
      </c>
      <c r="E11" s="23">
        <v>8309007.7</v>
      </c>
      <c r="F11" s="23">
        <v>22200</v>
      </c>
      <c r="G11" s="23"/>
      <c r="H11" s="23"/>
      <c r="I11" s="23"/>
      <c r="J11" s="23">
        <v>818800</v>
      </c>
      <c r="K11" s="23"/>
      <c r="L11" s="23"/>
      <c r="M11" s="23"/>
      <c r="N11" s="23"/>
      <c r="O11" s="23">
        <v>818800</v>
      </c>
    </row>
    <row r="12" ht="18.75" customHeight="1" spans="1:15">
      <c r="A12" s="175" t="s">
        <v>94</v>
      </c>
      <c r="B12" s="210" t="s">
        <v>95</v>
      </c>
      <c r="C12" s="23">
        <v>26125266.9</v>
      </c>
      <c r="D12" s="23">
        <v>23331266.9</v>
      </c>
      <c r="E12" s="23">
        <v>20841566.9</v>
      </c>
      <c r="F12" s="23">
        <v>2489700</v>
      </c>
      <c r="G12" s="23"/>
      <c r="H12" s="23"/>
      <c r="I12" s="23">
        <v>2500000</v>
      </c>
      <c r="J12" s="23">
        <v>294000</v>
      </c>
      <c r="K12" s="23"/>
      <c r="L12" s="23"/>
      <c r="M12" s="23"/>
      <c r="N12" s="23"/>
      <c r="O12" s="23">
        <v>294000</v>
      </c>
    </row>
    <row r="13" ht="18.75" customHeight="1" spans="1:15">
      <c r="A13" s="129" t="s">
        <v>96</v>
      </c>
      <c r="B13" s="158" t="s">
        <v>97</v>
      </c>
      <c r="C13" s="23">
        <v>6956582.56</v>
      </c>
      <c r="D13" s="23">
        <v>6956582.56</v>
      </c>
      <c r="E13" s="23">
        <v>6956582.56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98</v>
      </c>
      <c r="B14" s="209" t="s">
        <v>99</v>
      </c>
      <c r="C14" s="23">
        <v>6907204.96</v>
      </c>
      <c r="D14" s="23">
        <v>6907204.96</v>
      </c>
      <c r="E14" s="23">
        <v>6907204.96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5" t="s">
        <v>100</v>
      </c>
      <c r="B15" s="210" t="s">
        <v>101</v>
      </c>
      <c r="C15" s="23">
        <v>2587750.56</v>
      </c>
      <c r="D15" s="23">
        <v>2587750.56</v>
      </c>
      <c r="E15" s="23">
        <v>2587750.56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 t="s">
        <v>102</v>
      </c>
      <c r="B16" s="210" t="s">
        <v>103</v>
      </c>
      <c r="C16" s="23">
        <v>4319454.4</v>
      </c>
      <c r="D16" s="23">
        <v>4319454.4</v>
      </c>
      <c r="E16" s="23">
        <v>4319454.4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3" t="s">
        <v>104</v>
      </c>
      <c r="B17" s="209" t="s">
        <v>105</v>
      </c>
      <c r="C17" s="23">
        <v>49377.6</v>
      </c>
      <c r="D17" s="23">
        <v>49377.6</v>
      </c>
      <c r="E17" s="23">
        <v>49377.6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5" t="s">
        <v>106</v>
      </c>
      <c r="B18" s="210" t="s">
        <v>107</v>
      </c>
      <c r="C18" s="23">
        <v>49377.6</v>
      </c>
      <c r="D18" s="23">
        <v>49377.6</v>
      </c>
      <c r="E18" s="23">
        <v>49377.6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29" t="s">
        <v>108</v>
      </c>
      <c r="B19" s="158" t="s">
        <v>109</v>
      </c>
      <c r="C19" s="23">
        <v>3093884.77</v>
      </c>
      <c r="D19" s="23">
        <v>3093884.77</v>
      </c>
      <c r="E19" s="23">
        <v>3093884.77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110</v>
      </c>
      <c r="B20" s="209" t="s">
        <v>111</v>
      </c>
      <c r="C20" s="23">
        <v>3093884.77</v>
      </c>
      <c r="D20" s="23">
        <v>3093884.77</v>
      </c>
      <c r="E20" s="23">
        <v>3093884.77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5" t="s">
        <v>112</v>
      </c>
      <c r="B21" s="210" t="s">
        <v>113</v>
      </c>
      <c r="C21" s="23">
        <v>1916757.89</v>
      </c>
      <c r="D21" s="23">
        <v>1916757.89</v>
      </c>
      <c r="E21" s="23">
        <v>1916757.89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114</v>
      </c>
      <c r="B22" s="210" t="s">
        <v>115</v>
      </c>
      <c r="C22" s="23">
        <v>1025717.7</v>
      </c>
      <c r="D22" s="23">
        <v>1025717.7</v>
      </c>
      <c r="E22" s="23">
        <v>1025717.7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5" t="s">
        <v>116</v>
      </c>
      <c r="B23" s="210" t="s">
        <v>117</v>
      </c>
      <c r="C23" s="23">
        <v>151409.18</v>
      </c>
      <c r="D23" s="23">
        <v>151409.18</v>
      </c>
      <c r="E23" s="23">
        <v>151409.18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29" t="s">
        <v>118</v>
      </c>
      <c r="B24" s="158" t="s">
        <v>119</v>
      </c>
      <c r="C24" s="23">
        <v>3100631.04</v>
      </c>
      <c r="D24" s="23">
        <v>3100631.04</v>
      </c>
      <c r="E24" s="23">
        <v>3100631.04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3" t="s">
        <v>120</v>
      </c>
      <c r="B25" s="209" t="s">
        <v>121</v>
      </c>
      <c r="C25" s="23">
        <v>3100631.04</v>
      </c>
      <c r="D25" s="23">
        <v>3100631.04</v>
      </c>
      <c r="E25" s="23">
        <v>3100631.04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5" t="s">
        <v>122</v>
      </c>
      <c r="B26" s="210" t="s">
        <v>123</v>
      </c>
      <c r="C26" s="23">
        <v>3100631.04</v>
      </c>
      <c r="D26" s="23">
        <v>3100631.04</v>
      </c>
      <c r="E26" s="23">
        <v>3100631.04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7" t="s">
        <v>124</v>
      </c>
      <c r="B27" s="178" t="s">
        <v>124</v>
      </c>
      <c r="C27" s="23">
        <v>54009079.42</v>
      </c>
      <c r="D27" s="23">
        <v>49934679.42</v>
      </c>
      <c r="E27" s="23">
        <v>47422779.42</v>
      </c>
      <c r="F27" s="23">
        <v>2511900</v>
      </c>
      <c r="G27" s="23"/>
      <c r="H27" s="23"/>
      <c r="I27" s="23">
        <v>2500000</v>
      </c>
      <c r="J27" s="23">
        <v>1574400</v>
      </c>
      <c r="K27" s="23"/>
      <c r="L27" s="23"/>
      <c r="M27" s="23"/>
      <c r="N27" s="23"/>
      <c r="O27" s="23">
        <v>1574400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3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125</v>
      </c>
    </row>
    <row r="2" ht="36" customHeight="1" spans="1:4">
      <c r="A2" s="5" t="str">
        <f>"2025"&amp;"年部门财政拨款收支预算总表"</f>
        <v>2025年部门财政拨款收支预算总表</v>
      </c>
      <c r="B2" s="156"/>
      <c r="C2" s="156"/>
      <c r="D2" s="156"/>
    </row>
    <row r="3" ht="18.75" customHeight="1" spans="1:4">
      <c r="A3" s="7" t="str">
        <f>"单位名称："&amp;"临沧市第二中学"</f>
        <v>单位名称：临沧市第二中学</v>
      </c>
      <c r="B3" s="157"/>
      <c r="C3" s="157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126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8" t="s">
        <v>127</v>
      </c>
      <c r="B7" s="23">
        <v>49934679.42</v>
      </c>
      <c r="C7" s="22" t="s">
        <v>128</v>
      </c>
      <c r="D7" s="23">
        <v>49934679.42</v>
      </c>
    </row>
    <row r="8" ht="18.75" customHeight="1" spans="1:4">
      <c r="A8" s="159" t="s">
        <v>129</v>
      </c>
      <c r="B8" s="23">
        <v>49934679.42</v>
      </c>
      <c r="C8" s="22" t="s">
        <v>130</v>
      </c>
      <c r="D8" s="23"/>
    </row>
    <row r="9" ht="18.75" customHeight="1" spans="1:4">
      <c r="A9" s="159" t="s">
        <v>131</v>
      </c>
      <c r="B9" s="23"/>
      <c r="C9" s="22" t="s">
        <v>132</v>
      </c>
      <c r="D9" s="23"/>
    </row>
    <row r="10" ht="18.75" customHeight="1" spans="1:4">
      <c r="A10" s="159" t="s">
        <v>133</v>
      </c>
      <c r="B10" s="23"/>
      <c r="C10" s="22" t="s">
        <v>134</v>
      </c>
      <c r="D10" s="23"/>
    </row>
    <row r="11" ht="18.75" customHeight="1" spans="1:4">
      <c r="A11" s="160" t="s">
        <v>135</v>
      </c>
      <c r="B11" s="23"/>
      <c r="C11" s="161" t="s">
        <v>136</v>
      </c>
      <c r="D11" s="23"/>
    </row>
    <row r="12" ht="18.75" customHeight="1" spans="1:4">
      <c r="A12" s="162" t="s">
        <v>129</v>
      </c>
      <c r="B12" s="23"/>
      <c r="C12" s="163" t="s">
        <v>137</v>
      </c>
      <c r="D12" s="23">
        <v>36783581.05</v>
      </c>
    </row>
    <row r="13" ht="18.75" customHeight="1" spans="1:4">
      <c r="A13" s="162" t="s">
        <v>131</v>
      </c>
      <c r="B13" s="23"/>
      <c r="C13" s="163" t="s">
        <v>138</v>
      </c>
      <c r="D13" s="23"/>
    </row>
    <row r="14" ht="18.75" customHeight="1" spans="1:4">
      <c r="A14" s="162" t="s">
        <v>133</v>
      </c>
      <c r="B14" s="23"/>
      <c r="C14" s="163" t="s">
        <v>139</v>
      </c>
      <c r="D14" s="23"/>
    </row>
    <row r="15" ht="18.75" customHeight="1" spans="1:4">
      <c r="A15" s="162" t="s">
        <v>26</v>
      </c>
      <c r="B15" s="23"/>
      <c r="C15" s="163" t="s">
        <v>140</v>
      </c>
      <c r="D15" s="23">
        <v>6956582.56</v>
      </c>
    </row>
    <row r="16" ht="18.75" customHeight="1" spans="1:4">
      <c r="A16" s="162" t="s">
        <v>26</v>
      </c>
      <c r="B16" s="23" t="s">
        <v>26</v>
      </c>
      <c r="C16" s="163" t="s">
        <v>141</v>
      </c>
      <c r="D16" s="23">
        <v>3093884.77</v>
      </c>
    </row>
    <row r="17" ht="18.75" customHeight="1" spans="1:4">
      <c r="A17" s="164" t="s">
        <v>26</v>
      </c>
      <c r="B17" s="23" t="s">
        <v>26</v>
      </c>
      <c r="C17" s="163" t="s">
        <v>142</v>
      </c>
      <c r="D17" s="23"/>
    </row>
    <row r="18" ht="18.75" customHeight="1" spans="1:4">
      <c r="A18" s="164" t="s">
        <v>26</v>
      </c>
      <c r="B18" s="23" t="s">
        <v>26</v>
      </c>
      <c r="C18" s="163" t="s">
        <v>143</v>
      </c>
      <c r="D18" s="23"/>
    </row>
    <row r="19" ht="18.75" customHeight="1" spans="1:4">
      <c r="A19" s="165" t="s">
        <v>26</v>
      </c>
      <c r="B19" s="23" t="s">
        <v>26</v>
      </c>
      <c r="C19" s="163" t="s">
        <v>144</v>
      </c>
      <c r="D19" s="23"/>
    </row>
    <row r="20" ht="18.75" customHeight="1" spans="1:4">
      <c r="A20" s="165" t="s">
        <v>26</v>
      </c>
      <c r="B20" s="23" t="s">
        <v>26</v>
      </c>
      <c r="C20" s="163" t="s">
        <v>145</v>
      </c>
      <c r="D20" s="23"/>
    </row>
    <row r="21" ht="18.75" customHeight="1" spans="1:4">
      <c r="A21" s="165" t="s">
        <v>26</v>
      </c>
      <c r="B21" s="23" t="s">
        <v>26</v>
      </c>
      <c r="C21" s="163" t="s">
        <v>146</v>
      </c>
      <c r="D21" s="23"/>
    </row>
    <row r="22" ht="18.75" customHeight="1" spans="1:4">
      <c r="A22" s="165" t="s">
        <v>26</v>
      </c>
      <c r="B22" s="23" t="s">
        <v>26</v>
      </c>
      <c r="C22" s="163" t="s">
        <v>147</v>
      </c>
      <c r="D22" s="23"/>
    </row>
    <row r="23" ht="18.75" customHeight="1" spans="1:4">
      <c r="A23" s="165" t="s">
        <v>26</v>
      </c>
      <c r="B23" s="23" t="s">
        <v>26</v>
      </c>
      <c r="C23" s="163" t="s">
        <v>148</v>
      </c>
      <c r="D23" s="23"/>
    </row>
    <row r="24" ht="18.75" customHeight="1" spans="1:4">
      <c r="A24" s="165" t="s">
        <v>26</v>
      </c>
      <c r="B24" s="23" t="s">
        <v>26</v>
      </c>
      <c r="C24" s="163" t="s">
        <v>149</v>
      </c>
      <c r="D24" s="23"/>
    </row>
    <row r="25" ht="18.75" customHeight="1" spans="1:4">
      <c r="A25" s="165" t="s">
        <v>26</v>
      </c>
      <c r="B25" s="23" t="s">
        <v>26</v>
      </c>
      <c r="C25" s="163" t="s">
        <v>150</v>
      </c>
      <c r="D25" s="23"/>
    </row>
    <row r="26" ht="18.75" customHeight="1" spans="1:4">
      <c r="A26" s="165" t="s">
        <v>26</v>
      </c>
      <c r="B26" s="23" t="s">
        <v>26</v>
      </c>
      <c r="C26" s="163" t="s">
        <v>151</v>
      </c>
      <c r="D26" s="23">
        <v>3100631.04</v>
      </c>
    </row>
    <row r="27" ht="18.75" customHeight="1" spans="1:4">
      <c r="A27" s="165" t="s">
        <v>26</v>
      </c>
      <c r="B27" s="23" t="s">
        <v>26</v>
      </c>
      <c r="C27" s="163" t="s">
        <v>152</v>
      </c>
      <c r="D27" s="23"/>
    </row>
    <row r="28" ht="18.75" customHeight="1" spans="1:4">
      <c r="A28" s="165" t="s">
        <v>26</v>
      </c>
      <c r="B28" s="23" t="s">
        <v>26</v>
      </c>
      <c r="C28" s="163" t="s">
        <v>153</v>
      </c>
      <c r="D28" s="23"/>
    </row>
    <row r="29" ht="18.75" customHeight="1" spans="1:4">
      <c r="A29" s="165" t="s">
        <v>26</v>
      </c>
      <c r="B29" s="23" t="s">
        <v>26</v>
      </c>
      <c r="C29" s="163" t="s">
        <v>154</v>
      </c>
      <c r="D29" s="23"/>
    </row>
    <row r="30" ht="18.75" customHeight="1" spans="1:4">
      <c r="A30" s="165" t="s">
        <v>26</v>
      </c>
      <c r="B30" s="23" t="s">
        <v>26</v>
      </c>
      <c r="C30" s="163" t="s">
        <v>155</v>
      </c>
      <c r="D30" s="23"/>
    </row>
    <row r="31" ht="18.75" customHeight="1" spans="1:4">
      <c r="A31" s="166" t="s">
        <v>26</v>
      </c>
      <c r="B31" s="23" t="s">
        <v>26</v>
      </c>
      <c r="C31" s="163" t="s">
        <v>156</v>
      </c>
      <c r="D31" s="23"/>
    </row>
    <row r="32" ht="18.75" customHeight="1" spans="1:4">
      <c r="A32" s="166" t="s">
        <v>26</v>
      </c>
      <c r="B32" s="23" t="s">
        <v>26</v>
      </c>
      <c r="C32" s="163" t="s">
        <v>157</v>
      </c>
      <c r="D32" s="23"/>
    </row>
    <row r="33" ht="18.75" customHeight="1" spans="1:4">
      <c r="A33" s="166" t="s">
        <v>26</v>
      </c>
      <c r="B33" s="23" t="s">
        <v>26</v>
      </c>
      <c r="C33" s="163" t="s">
        <v>158</v>
      </c>
      <c r="D33" s="23"/>
    </row>
    <row r="34" ht="18.75" customHeight="1" spans="1:4">
      <c r="A34" s="166"/>
      <c r="B34" s="23"/>
      <c r="C34" s="163" t="s">
        <v>159</v>
      </c>
      <c r="D34" s="23"/>
    </row>
    <row r="35" ht="18.75" customHeight="1" spans="1:4">
      <c r="A35" s="166" t="s">
        <v>26</v>
      </c>
      <c r="B35" s="23" t="s">
        <v>26</v>
      </c>
      <c r="C35" s="163" t="s">
        <v>160</v>
      </c>
      <c r="D35" s="23"/>
    </row>
    <row r="36" ht="18.75" customHeight="1" spans="1:4">
      <c r="A36" s="54" t="s">
        <v>161</v>
      </c>
      <c r="B36" s="167">
        <v>49934679.42</v>
      </c>
      <c r="C36" s="168" t="s">
        <v>52</v>
      </c>
      <c r="D36" s="167">
        <v>49934679.42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6"/>
      <c r="F1" s="56"/>
      <c r="G1" s="38" t="s">
        <v>162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7"/>
      <c r="C2" s="147"/>
      <c r="D2" s="147"/>
      <c r="E2" s="147"/>
      <c r="F2" s="147"/>
      <c r="G2" s="147"/>
    </row>
    <row r="3" ht="18" customHeight="1" spans="1:7">
      <c r="A3" s="148" t="str">
        <f>"单位名称："&amp;"临沧市第二中学"</f>
        <v>单位名称：临沧市第二中学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49" t="s">
        <v>163</v>
      </c>
      <c r="B4" s="150"/>
      <c r="C4" s="105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1" t="s">
        <v>73</v>
      </c>
      <c r="B5" s="151" t="s">
        <v>74</v>
      </c>
      <c r="C5" s="32"/>
      <c r="D5" s="63" t="s">
        <v>58</v>
      </c>
      <c r="E5" s="63" t="s">
        <v>164</v>
      </c>
      <c r="F5" s="63" t="s">
        <v>165</v>
      </c>
      <c r="G5" s="93"/>
    </row>
    <row r="6" ht="19.5" customHeight="1" spans="1:7">
      <c r="A6" s="151" t="s">
        <v>166</v>
      </c>
      <c r="B6" s="151" t="s">
        <v>167</v>
      </c>
      <c r="C6" s="151" t="s">
        <v>168</v>
      </c>
      <c r="D6" s="63">
        <v>4</v>
      </c>
      <c r="E6" s="152" t="s">
        <v>169</v>
      </c>
      <c r="F6" s="152" t="s">
        <v>170</v>
      </c>
      <c r="G6" s="151" t="s">
        <v>171</v>
      </c>
    </row>
    <row r="7" ht="18" customHeight="1" spans="1:7">
      <c r="A7" s="33" t="s">
        <v>84</v>
      </c>
      <c r="B7" s="33" t="s">
        <v>85</v>
      </c>
      <c r="C7" s="23">
        <v>36783581.05</v>
      </c>
      <c r="D7" s="23">
        <v>34271681.05</v>
      </c>
      <c r="E7" s="23">
        <v>30707568.13</v>
      </c>
      <c r="F7" s="23">
        <v>3564112.92</v>
      </c>
      <c r="G7" s="23">
        <v>2511900</v>
      </c>
    </row>
    <row r="8" ht="18" customHeight="1" spans="1:7">
      <c r="A8" s="116" t="s">
        <v>86</v>
      </c>
      <c r="B8" s="116" t="s">
        <v>87</v>
      </c>
      <c r="C8" s="23">
        <v>36783581.05</v>
      </c>
      <c r="D8" s="23">
        <v>34271681.05</v>
      </c>
      <c r="E8" s="23">
        <v>30707568.13</v>
      </c>
      <c r="F8" s="23">
        <v>3564112.92</v>
      </c>
      <c r="G8" s="23">
        <v>2511900</v>
      </c>
    </row>
    <row r="9" ht="18" customHeight="1" spans="1:7">
      <c r="A9" s="153" t="s">
        <v>88</v>
      </c>
      <c r="B9" s="153" t="s">
        <v>89</v>
      </c>
      <c r="C9" s="23">
        <v>73800</v>
      </c>
      <c r="D9" s="23">
        <v>73800</v>
      </c>
      <c r="E9" s="23"/>
      <c r="F9" s="23">
        <v>73800</v>
      </c>
      <c r="G9" s="23"/>
    </row>
    <row r="10" ht="18" customHeight="1" spans="1:7">
      <c r="A10" s="153" t="s">
        <v>90</v>
      </c>
      <c r="B10" s="153" t="s">
        <v>91</v>
      </c>
      <c r="C10" s="23">
        <v>5047306.45</v>
      </c>
      <c r="D10" s="23">
        <v>5047306.45</v>
      </c>
      <c r="E10" s="23">
        <v>4723120.33</v>
      </c>
      <c r="F10" s="23">
        <v>324186.12</v>
      </c>
      <c r="G10" s="23"/>
    </row>
    <row r="11" ht="18" customHeight="1" spans="1:7">
      <c r="A11" s="153" t="s">
        <v>92</v>
      </c>
      <c r="B11" s="153" t="s">
        <v>93</v>
      </c>
      <c r="C11" s="23">
        <v>8331207.7</v>
      </c>
      <c r="D11" s="23">
        <v>8309007.7</v>
      </c>
      <c r="E11" s="23">
        <v>7710660.58</v>
      </c>
      <c r="F11" s="23">
        <v>598347.12</v>
      </c>
      <c r="G11" s="23">
        <v>22200</v>
      </c>
    </row>
    <row r="12" ht="18" customHeight="1" spans="1:7">
      <c r="A12" s="153" t="s">
        <v>94</v>
      </c>
      <c r="B12" s="153" t="s">
        <v>95</v>
      </c>
      <c r="C12" s="23">
        <v>23331266.9</v>
      </c>
      <c r="D12" s="23">
        <v>20841566.9</v>
      </c>
      <c r="E12" s="23">
        <v>18273787.22</v>
      </c>
      <c r="F12" s="23">
        <v>2567779.68</v>
      </c>
      <c r="G12" s="23">
        <v>2489700</v>
      </c>
    </row>
    <row r="13" ht="18" customHeight="1" spans="1:7">
      <c r="A13" s="33" t="s">
        <v>96</v>
      </c>
      <c r="B13" s="33" t="s">
        <v>97</v>
      </c>
      <c r="C13" s="23">
        <v>6956582.56</v>
      </c>
      <c r="D13" s="23">
        <v>6956582.56</v>
      </c>
      <c r="E13" s="23">
        <v>6891182.56</v>
      </c>
      <c r="F13" s="23">
        <v>65400</v>
      </c>
      <c r="G13" s="23"/>
    </row>
    <row r="14" ht="18" customHeight="1" spans="1:7">
      <c r="A14" s="116" t="s">
        <v>98</v>
      </c>
      <c r="B14" s="116" t="s">
        <v>99</v>
      </c>
      <c r="C14" s="23">
        <v>6907204.96</v>
      </c>
      <c r="D14" s="23">
        <v>6907204.96</v>
      </c>
      <c r="E14" s="23">
        <v>6841804.96</v>
      </c>
      <c r="F14" s="23">
        <v>65400</v>
      </c>
      <c r="G14" s="23"/>
    </row>
    <row r="15" ht="18" customHeight="1" spans="1:7">
      <c r="A15" s="153" t="s">
        <v>100</v>
      </c>
      <c r="B15" s="153" t="s">
        <v>101</v>
      </c>
      <c r="C15" s="23">
        <v>2587750.56</v>
      </c>
      <c r="D15" s="23">
        <v>2587750.56</v>
      </c>
      <c r="E15" s="23">
        <v>2522350.56</v>
      </c>
      <c r="F15" s="23">
        <v>65400</v>
      </c>
      <c r="G15" s="23"/>
    </row>
    <row r="16" ht="18" customHeight="1" spans="1:7">
      <c r="A16" s="153" t="s">
        <v>102</v>
      </c>
      <c r="B16" s="153" t="s">
        <v>103</v>
      </c>
      <c r="C16" s="23">
        <v>4319454.4</v>
      </c>
      <c r="D16" s="23">
        <v>4319454.4</v>
      </c>
      <c r="E16" s="23">
        <v>4319454.4</v>
      </c>
      <c r="F16" s="23"/>
      <c r="G16" s="23"/>
    </row>
    <row r="17" ht="18" customHeight="1" spans="1:7">
      <c r="A17" s="116" t="s">
        <v>104</v>
      </c>
      <c r="B17" s="116" t="s">
        <v>105</v>
      </c>
      <c r="C17" s="23">
        <v>49377.6</v>
      </c>
      <c r="D17" s="23">
        <v>49377.6</v>
      </c>
      <c r="E17" s="23">
        <v>49377.6</v>
      </c>
      <c r="F17" s="23"/>
      <c r="G17" s="23"/>
    </row>
    <row r="18" ht="18" customHeight="1" spans="1:7">
      <c r="A18" s="153" t="s">
        <v>106</v>
      </c>
      <c r="B18" s="153" t="s">
        <v>107</v>
      </c>
      <c r="C18" s="23">
        <v>49377.6</v>
      </c>
      <c r="D18" s="23">
        <v>49377.6</v>
      </c>
      <c r="E18" s="23">
        <v>49377.6</v>
      </c>
      <c r="F18" s="23"/>
      <c r="G18" s="23"/>
    </row>
    <row r="19" ht="18" customHeight="1" spans="1:7">
      <c r="A19" s="33" t="s">
        <v>108</v>
      </c>
      <c r="B19" s="33" t="s">
        <v>109</v>
      </c>
      <c r="C19" s="23">
        <v>3093884.77</v>
      </c>
      <c r="D19" s="23">
        <v>3093884.77</v>
      </c>
      <c r="E19" s="23">
        <v>3093884.77</v>
      </c>
      <c r="F19" s="23"/>
      <c r="G19" s="23"/>
    </row>
    <row r="20" ht="18" customHeight="1" spans="1:7">
      <c r="A20" s="116" t="s">
        <v>110</v>
      </c>
      <c r="B20" s="116" t="s">
        <v>111</v>
      </c>
      <c r="C20" s="23">
        <v>3093884.77</v>
      </c>
      <c r="D20" s="23">
        <v>3093884.77</v>
      </c>
      <c r="E20" s="23">
        <v>3093884.77</v>
      </c>
      <c r="F20" s="23"/>
      <c r="G20" s="23"/>
    </row>
    <row r="21" ht="18" customHeight="1" spans="1:7">
      <c r="A21" s="153" t="s">
        <v>112</v>
      </c>
      <c r="B21" s="153" t="s">
        <v>113</v>
      </c>
      <c r="C21" s="23">
        <v>1916757.89</v>
      </c>
      <c r="D21" s="23">
        <v>1916757.89</v>
      </c>
      <c r="E21" s="23">
        <v>1916757.89</v>
      </c>
      <c r="F21" s="23"/>
      <c r="G21" s="23"/>
    </row>
    <row r="22" ht="18" customHeight="1" spans="1:7">
      <c r="A22" s="153" t="s">
        <v>114</v>
      </c>
      <c r="B22" s="153" t="s">
        <v>115</v>
      </c>
      <c r="C22" s="23">
        <v>1025717.7</v>
      </c>
      <c r="D22" s="23">
        <v>1025717.7</v>
      </c>
      <c r="E22" s="23">
        <v>1025717.7</v>
      </c>
      <c r="F22" s="23"/>
      <c r="G22" s="23"/>
    </row>
    <row r="23" ht="18" customHeight="1" spans="1:7">
      <c r="A23" s="153" t="s">
        <v>116</v>
      </c>
      <c r="B23" s="153" t="s">
        <v>117</v>
      </c>
      <c r="C23" s="23">
        <v>151409.18</v>
      </c>
      <c r="D23" s="23">
        <v>151409.18</v>
      </c>
      <c r="E23" s="23">
        <v>151409.18</v>
      </c>
      <c r="F23" s="23"/>
      <c r="G23" s="23"/>
    </row>
    <row r="24" ht="18" customHeight="1" spans="1:7">
      <c r="A24" s="33" t="s">
        <v>118</v>
      </c>
      <c r="B24" s="33" t="s">
        <v>119</v>
      </c>
      <c r="C24" s="23">
        <v>3100631.04</v>
      </c>
      <c r="D24" s="23">
        <v>3100631.04</v>
      </c>
      <c r="E24" s="23">
        <v>3100631.04</v>
      </c>
      <c r="F24" s="23"/>
      <c r="G24" s="23"/>
    </row>
    <row r="25" ht="18" customHeight="1" spans="1:7">
      <c r="A25" s="116" t="s">
        <v>120</v>
      </c>
      <c r="B25" s="116" t="s">
        <v>121</v>
      </c>
      <c r="C25" s="23">
        <v>3100631.04</v>
      </c>
      <c r="D25" s="23">
        <v>3100631.04</v>
      </c>
      <c r="E25" s="23">
        <v>3100631.04</v>
      </c>
      <c r="F25" s="23"/>
      <c r="G25" s="23"/>
    </row>
    <row r="26" ht="18" customHeight="1" spans="1:7">
      <c r="A26" s="153" t="s">
        <v>122</v>
      </c>
      <c r="B26" s="153" t="s">
        <v>123</v>
      </c>
      <c r="C26" s="23">
        <v>3100631.04</v>
      </c>
      <c r="D26" s="23">
        <v>3100631.04</v>
      </c>
      <c r="E26" s="23">
        <v>3100631.04</v>
      </c>
      <c r="F26" s="23"/>
      <c r="G26" s="23"/>
    </row>
    <row r="27" ht="18" customHeight="1" spans="1:7">
      <c r="A27" s="154" t="s">
        <v>124</v>
      </c>
      <c r="B27" s="155" t="s">
        <v>124</v>
      </c>
      <c r="C27" s="23">
        <v>49934679.42</v>
      </c>
      <c r="D27" s="23">
        <v>47422779.42</v>
      </c>
      <c r="E27" s="23">
        <v>43793266.5</v>
      </c>
      <c r="F27" s="23">
        <v>3629512.92</v>
      </c>
      <c r="G27" s="23">
        <v>2511900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1"/>
      <c r="G1" s="86" t="s">
        <v>172</v>
      </c>
    </row>
    <row r="2" ht="39" customHeight="1" spans="1:7">
      <c r="A2" s="125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"单位名称："&amp;"临沧市第二中学"</f>
        <v>单位名称：临沧市第二中学</v>
      </c>
      <c r="B3" s="136"/>
      <c r="C3" s="137"/>
      <c r="D3" s="61"/>
      <c r="E3" s="29"/>
      <c r="G3" s="86" t="s">
        <v>173</v>
      </c>
    </row>
    <row r="4" ht="18.75" customHeight="1" spans="1:7">
      <c r="A4" s="10" t="s">
        <v>174</v>
      </c>
      <c r="B4" s="10" t="s">
        <v>175</v>
      </c>
      <c r="C4" s="30" t="s">
        <v>176</v>
      </c>
      <c r="D4" s="12" t="s">
        <v>177</v>
      </c>
      <c r="E4" s="13"/>
      <c r="F4" s="14"/>
      <c r="G4" s="30" t="s">
        <v>178</v>
      </c>
    </row>
    <row r="5" ht="18.75" customHeight="1" spans="1:7">
      <c r="A5" s="17"/>
      <c r="B5" s="138"/>
      <c r="C5" s="32"/>
      <c r="D5" s="63" t="s">
        <v>58</v>
      </c>
      <c r="E5" s="63" t="s">
        <v>179</v>
      </c>
      <c r="F5" s="63" t="s">
        <v>180</v>
      </c>
      <c r="G5" s="32"/>
    </row>
    <row r="6" ht="18.75" customHeight="1" spans="1:7">
      <c r="A6" s="139">
        <v>1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43" t="s">
        <v>56</v>
      </c>
      <c r="B7" s="144">
        <v>15000</v>
      </c>
      <c r="C7" s="144"/>
      <c r="D7" s="144">
        <v>15000</v>
      </c>
      <c r="E7" s="144"/>
      <c r="F7" s="144">
        <v>15000</v>
      </c>
      <c r="G7" s="144"/>
    </row>
    <row r="8" ht="18.75" customHeight="1" spans="1:7">
      <c r="A8" s="145" t="s">
        <v>181</v>
      </c>
      <c r="B8" s="144"/>
      <c r="C8" s="144"/>
      <c r="D8" s="144"/>
      <c r="E8" s="144"/>
      <c r="F8" s="144"/>
      <c r="G8" s="144"/>
    </row>
    <row r="9" ht="18.75" customHeight="1" spans="1:7">
      <c r="A9" s="145" t="s">
        <v>182</v>
      </c>
      <c r="B9" s="144">
        <v>15000</v>
      </c>
      <c r="C9" s="144"/>
      <c r="D9" s="144">
        <v>15000</v>
      </c>
      <c r="E9" s="144"/>
      <c r="F9" s="144">
        <v>15000</v>
      </c>
      <c r="G9" s="144"/>
    </row>
    <row r="10" ht="18.75" customHeight="1" spans="1:7">
      <c r="A10" s="145" t="s">
        <v>183</v>
      </c>
      <c r="B10" s="144"/>
      <c r="C10" s="144"/>
      <c r="D10" s="144"/>
      <c r="E10" s="144"/>
      <c r="F10" s="144"/>
      <c r="G10" s="144"/>
    </row>
    <row r="11" ht="18.75" customHeight="1" spans="1:7">
      <c r="A11" s="145" t="s">
        <v>184</v>
      </c>
      <c r="B11" s="144"/>
      <c r="C11" s="144"/>
      <c r="D11" s="144"/>
      <c r="E11" s="144"/>
      <c r="F11" s="144"/>
      <c r="G11" s="144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2"/>
  <sheetViews>
    <sheetView showZeros="0" topLeftCell="A28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6"/>
      <c r="I1" s="66"/>
      <c r="J1" s="66"/>
      <c r="K1" s="66"/>
      <c r="L1" s="66"/>
      <c r="M1" s="66"/>
      <c r="N1" s="29"/>
      <c r="O1" s="29"/>
      <c r="P1" s="29"/>
      <c r="Q1" s="66"/>
      <c r="U1" s="123"/>
      <c r="W1" s="37" t="s">
        <v>185</v>
      </c>
    </row>
    <row r="2" ht="39.75" customHeight="1" spans="1:23">
      <c r="A2" s="125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"单位名称："&amp;"临沧市第二中学"</f>
        <v>单位名称：临沧市第二中学</v>
      </c>
      <c r="B3" s="126"/>
      <c r="C3" s="126"/>
      <c r="D3" s="126"/>
      <c r="E3" s="126"/>
      <c r="F3" s="126"/>
      <c r="G3" s="126"/>
      <c r="H3" s="70"/>
      <c r="I3" s="70"/>
      <c r="J3" s="70"/>
      <c r="K3" s="70"/>
      <c r="L3" s="70"/>
      <c r="M3" s="70"/>
      <c r="N3" s="92"/>
      <c r="O3" s="92"/>
      <c r="P3" s="92"/>
      <c r="Q3" s="70"/>
      <c r="U3" s="123"/>
      <c r="W3" s="37" t="s">
        <v>173</v>
      </c>
    </row>
    <row r="4" ht="18" customHeight="1" spans="1:23">
      <c r="A4" s="10" t="s">
        <v>186</v>
      </c>
      <c r="B4" s="10" t="s">
        <v>187</v>
      </c>
      <c r="C4" s="10" t="s">
        <v>188</v>
      </c>
      <c r="D4" s="10" t="s">
        <v>189</v>
      </c>
      <c r="E4" s="10" t="s">
        <v>190</v>
      </c>
      <c r="F4" s="10" t="s">
        <v>191</v>
      </c>
      <c r="G4" s="10" t="s">
        <v>192</v>
      </c>
      <c r="H4" s="127" t="s">
        <v>193</v>
      </c>
      <c r="I4" s="65" t="s">
        <v>193</v>
      </c>
      <c r="J4" s="65"/>
      <c r="K4" s="65"/>
      <c r="L4" s="65"/>
      <c r="M4" s="65"/>
      <c r="N4" s="13"/>
      <c r="O4" s="13"/>
      <c r="P4" s="13"/>
      <c r="Q4" s="73" t="s">
        <v>62</v>
      </c>
      <c r="R4" s="65" t="s">
        <v>78</v>
      </c>
      <c r="S4" s="65"/>
      <c r="T4" s="65"/>
      <c r="U4" s="65"/>
      <c r="V4" s="65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5" t="s">
        <v>194</v>
      </c>
      <c r="I5" s="127" t="s">
        <v>59</v>
      </c>
      <c r="J5" s="65"/>
      <c r="K5" s="65"/>
      <c r="L5" s="65"/>
      <c r="M5" s="132"/>
      <c r="N5" s="12" t="s">
        <v>195</v>
      </c>
      <c r="O5" s="13"/>
      <c r="P5" s="14"/>
      <c r="Q5" s="10" t="s">
        <v>62</v>
      </c>
      <c r="R5" s="127" t="s">
        <v>78</v>
      </c>
      <c r="S5" s="73" t="s">
        <v>65</v>
      </c>
      <c r="T5" s="65" t="s">
        <v>78</v>
      </c>
      <c r="U5" s="73" t="s">
        <v>67</v>
      </c>
      <c r="V5" s="73" t="s">
        <v>68</v>
      </c>
      <c r="W5" s="134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3" t="s">
        <v>196</v>
      </c>
      <c r="J6" s="10" t="s">
        <v>197</v>
      </c>
      <c r="K6" s="10" t="s">
        <v>198</v>
      </c>
      <c r="L6" s="10" t="s">
        <v>199</v>
      </c>
      <c r="M6" s="10" t="s">
        <v>200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201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202</v>
      </c>
      <c r="K7" s="17" t="s">
        <v>198</v>
      </c>
      <c r="L7" s="17" t="s">
        <v>199</v>
      </c>
      <c r="M7" s="17" t="s">
        <v>200</v>
      </c>
      <c r="N7" s="17" t="s">
        <v>198</v>
      </c>
      <c r="O7" s="17" t="s">
        <v>199</v>
      </c>
      <c r="P7" s="17" t="s">
        <v>200</v>
      </c>
      <c r="Q7" s="17" t="s">
        <v>62</v>
      </c>
      <c r="R7" s="17" t="s">
        <v>58</v>
      </c>
      <c r="S7" s="17" t="s">
        <v>65</v>
      </c>
      <c r="T7" s="17" t="s">
        <v>201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47422779.42</v>
      </c>
      <c r="I9" s="23">
        <v>47422779.42</v>
      </c>
      <c r="J9" s="23"/>
      <c r="K9" s="23"/>
      <c r="L9" s="23">
        <v>47422779.42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 t="s">
        <v>71</v>
      </c>
      <c r="B10" s="21" t="s">
        <v>203</v>
      </c>
      <c r="C10" s="21" t="s">
        <v>204</v>
      </c>
      <c r="D10" s="21" t="s">
        <v>90</v>
      </c>
      <c r="E10" s="21" t="s">
        <v>91</v>
      </c>
      <c r="F10" s="21" t="s">
        <v>205</v>
      </c>
      <c r="G10" s="21" t="s">
        <v>206</v>
      </c>
      <c r="H10" s="23">
        <v>2283432</v>
      </c>
      <c r="I10" s="23">
        <v>2283432</v>
      </c>
      <c r="J10" s="23"/>
      <c r="K10" s="23"/>
      <c r="L10" s="23">
        <v>2283432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9" t="s">
        <v>71</v>
      </c>
      <c r="B11" s="21" t="s">
        <v>203</v>
      </c>
      <c r="C11" s="21" t="s">
        <v>204</v>
      </c>
      <c r="D11" s="21" t="s">
        <v>92</v>
      </c>
      <c r="E11" s="21" t="s">
        <v>93</v>
      </c>
      <c r="F11" s="21" t="s">
        <v>205</v>
      </c>
      <c r="G11" s="21" t="s">
        <v>206</v>
      </c>
      <c r="H11" s="23">
        <v>3424032</v>
      </c>
      <c r="I11" s="23">
        <v>3424032</v>
      </c>
      <c r="J11" s="23"/>
      <c r="K11" s="23"/>
      <c r="L11" s="23">
        <v>3424032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9" t="s">
        <v>71</v>
      </c>
      <c r="B12" s="21" t="s">
        <v>203</v>
      </c>
      <c r="C12" s="21" t="s">
        <v>204</v>
      </c>
      <c r="D12" s="21" t="s">
        <v>94</v>
      </c>
      <c r="E12" s="21" t="s">
        <v>95</v>
      </c>
      <c r="F12" s="21" t="s">
        <v>205</v>
      </c>
      <c r="G12" s="21" t="s">
        <v>206</v>
      </c>
      <c r="H12" s="23">
        <v>8202048</v>
      </c>
      <c r="I12" s="23">
        <v>8202048</v>
      </c>
      <c r="J12" s="23"/>
      <c r="K12" s="23"/>
      <c r="L12" s="23">
        <v>8202048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9" t="s">
        <v>71</v>
      </c>
      <c r="B13" s="21" t="s">
        <v>203</v>
      </c>
      <c r="C13" s="21" t="s">
        <v>204</v>
      </c>
      <c r="D13" s="21" t="s">
        <v>90</v>
      </c>
      <c r="E13" s="21" t="s">
        <v>91</v>
      </c>
      <c r="F13" s="21" t="s">
        <v>207</v>
      </c>
      <c r="G13" s="21" t="s">
        <v>208</v>
      </c>
      <c r="H13" s="23">
        <v>140064</v>
      </c>
      <c r="I13" s="23">
        <v>140064</v>
      </c>
      <c r="J13" s="23"/>
      <c r="K13" s="23"/>
      <c r="L13" s="23">
        <v>140064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9" t="s">
        <v>71</v>
      </c>
      <c r="B14" s="21" t="s">
        <v>203</v>
      </c>
      <c r="C14" s="21" t="s">
        <v>204</v>
      </c>
      <c r="D14" s="21" t="s">
        <v>92</v>
      </c>
      <c r="E14" s="21" t="s">
        <v>93</v>
      </c>
      <c r="F14" s="21" t="s">
        <v>207</v>
      </c>
      <c r="G14" s="21" t="s">
        <v>208</v>
      </c>
      <c r="H14" s="23">
        <v>223272</v>
      </c>
      <c r="I14" s="23">
        <v>223272</v>
      </c>
      <c r="J14" s="23"/>
      <c r="K14" s="23"/>
      <c r="L14" s="23">
        <v>223272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9" t="s">
        <v>71</v>
      </c>
      <c r="B15" s="21" t="s">
        <v>203</v>
      </c>
      <c r="C15" s="21" t="s">
        <v>204</v>
      </c>
      <c r="D15" s="21" t="s">
        <v>94</v>
      </c>
      <c r="E15" s="21" t="s">
        <v>95</v>
      </c>
      <c r="F15" s="21" t="s">
        <v>207</v>
      </c>
      <c r="G15" s="21" t="s">
        <v>208</v>
      </c>
      <c r="H15" s="23">
        <v>547848</v>
      </c>
      <c r="I15" s="23">
        <v>547848</v>
      </c>
      <c r="J15" s="23"/>
      <c r="K15" s="23"/>
      <c r="L15" s="23">
        <v>547848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9" t="s">
        <v>71</v>
      </c>
      <c r="B16" s="21" t="s">
        <v>209</v>
      </c>
      <c r="C16" s="21" t="s">
        <v>210</v>
      </c>
      <c r="D16" s="21" t="s">
        <v>90</v>
      </c>
      <c r="E16" s="21" t="s">
        <v>91</v>
      </c>
      <c r="F16" s="21" t="s">
        <v>211</v>
      </c>
      <c r="G16" s="21" t="s">
        <v>212</v>
      </c>
      <c r="H16" s="23">
        <v>666000</v>
      </c>
      <c r="I16" s="23">
        <v>666000</v>
      </c>
      <c r="J16" s="23"/>
      <c r="K16" s="23"/>
      <c r="L16" s="23">
        <v>666000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9" t="s">
        <v>71</v>
      </c>
      <c r="B17" s="21" t="s">
        <v>209</v>
      </c>
      <c r="C17" s="21" t="s">
        <v>210</v>
      </c>
      <c r="D17" s="21" t="s">
        <v>92</v>
      </c>
      <c r="E17" s="21" t="s">
        <v>93</v>
      </c>
      <c r="F17" s="21" t="s">
        <v>211</v>
      </c>
      <c r="G17" s="21" t="s">
        <v>212</v>
      </c>
      <c r="H17" s="23">
        <v>1206000</v>
      </c>
      <c r="I17" s="23">
        <v>1206000</v>
      </c>
      <c r="J17" s="23"/>
      <c r="K17" s="23"/>
      <c r="L17" s="23">
        <v>1206000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9" t="s">
        <v>71</v>
      </c>
      <c r="B18" s="21" t="s">
        <v>209</v>
      </c>
      <c r="C18" s="21" t="s">
        <v>210</v>
      </c>
      <c r="D18" s="21" t="s">
        <v>94</v>
      </c>
      <c r="E18" s="21" t="s">
        <v>95</v>
      </c>
      <c r="F18" s="21" t="s">
        <v>211</v>
      </c>
      <c r="G18" s="21" t="s">
        <v>212</v>
      </c>
      <c r="H18" s="23">
        <v>2808000</v>
      </c>
      <c r="I18" s="23">
        <v>2808000</v>
      </c>
      <c r="J18" s="23"/>
      <c r="K18" s="23"/>
      <c r="L18" s="23">
        <v>2808000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9" t="s">
        <v>71</v>
      </c>
      <c r="B19" s="21" t="s">
        <v>203</v>
      </c>
      <c r="C19" s="21" t="s">
        <v>204</v>
      </c>
      <c r="D19" s="21" t="s">
        <v>90</v>
      </c>
      <c r="E19" s="21" t="s">
        <v>91</v>
      </c>
      <c r="F19" s="21" t="s">
        <v>211</v>
      </c>
      <c r="G19" s="21" t="s">
        <v>212</v>
      </c>
      <c r="H19" s="23">
        <v>536700</v>
      </c>
      <c r="I19" s="23">
        <v>536700</v>
      </c>
      <c r="J19" s="23"/>
      <c r="K19" s="23"/>
      <c r="L19" s="23">
        <v>536700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9" t="s">
        <v>71</v>
      </c>
      <c r="B20" s="21" t="s">
        <v>203</v>
      </c>
      <c r="C20" s="21" t="s">
        <v>204</v>
      </c>
      <c r="D20" s="21" t="s">
        <v>92</v>
      </c>
      <c r="E20" s="21" t="s">
        <v>93</v>
      </c>
      <c r="F20" s="21" t="s">
        <v>211</v>
      </c>
      <c r="G20" s="21" t="s">
        <v>212</v>
      </c>
      <c r="H20" s="23">
        <v>917160</v>
      </c>
      <c r="I20" s="23">
        <v>917160</v>
      </c>
      <c r="J20" s="23"/>
      <c r="K20" s="23"/>
      <c r="L20" s="23">
        <v>917160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9" t="s">
        <v>71</v>
      </c>
      <c r="B21" s="21" t="s">
        <v>203</v>
      </c>
      <c r="C21" s="21" t="s">
        <v>204</v>
      </c>
      <c r="D21" s="21" t="s">
        <v>94</v>
      </c>
      <c r="E21" s="21" t="s">
        <v>95</v>
      </c>
      <c r="F21" s="21" t="s">
        <v>211</v>
      </c>
      <c r="G21" s="21" t="s">
        <v>212</v>
      </c>
      <c r="H21" s="23">
        <v>2183640</v>
      </c>
      <c r="I21" s="23">
        <v>2183640</v>
      </c>
      <c r="J21" s="23"/>
      <c r="K21" s="23"/>
      <c r="L21" s="23">
        <v>2183640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9" t="s">
        <v>71</v>
      </c>
      <c r="B22" s="21" t="s">
        <v>203</v>
      </c>
      <c r="C22" s="21" t="s">
        <v>204</v>
      </c>
      <c r="D22" s="21" t="s">
        <v>90</v>
      </c>
      <c r="E22" s="21" t="s">
        <v>91</v>
      </c>
      <c r="F22" s="21" t="s">
        <v>211</v>
      </c>
      <c r="G22" s="21" t="s">
        <v>212</v>
      </c>
      <c r="H22" s="23">
        <v>397380</v>
      </c>
      <c r="I22" s="23">
        <v>397380</v>
      </c>
      <c r="J22" s="23"/>
      <c r="K22" s="23"/>
      <c r="L22" s="23">
        <v>397380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9" t="s">
        <v>71</v>
      </c>
      <c r="B23" s="21" t="s">
        <v>203</v>
      </c>
      <c r="C23" s="21" t="s">
        <v>204</v>
      </c>
      <c r="D23" s="21" t="s">
        <v>92</v>
      </c>
      <c r="E23" s="21" t="s">
        <v>93</v>
      </c>
      <c r="F23" s="21" t="s">
        <v>211</v>
      </c>
      <c r="G23" s="21" t="s">
        <v>212</v>
      </c>
      <c r="H23" s="23">
        <v>719580</v>
      </c>
      <c r="I23" s="23">
        <v>719580</v>
      </c>
      <c r="J23" s="23"/>
      <c r="K23" s="23"/>
      <c r="L23" s="23">
        <v>719580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9" t="s">
        <v>71</v>
      </c>
      <c r="B24" s="21" t="s">
        <v>203</v>
      </c>
      <c r="C24" s="21" t="s">
        <v>204</v>
      </c>
      <c r="D24" s="21" t="s">
        <v>94</v>
      </c>
      <c r="E24" s="21" t="s">
        <v>95</v>
      </c>
      <c r="F24" s="21" t="s">
        <v>211</v>
      </c>
      <c r="G24" s="21" t="s">
        <v>212</v>
      </c>
      <c r="H24" s="23">
        <v>1675440</v>
      </c>
      <c r="I24" s="23">
        <v>1675440</v>
      </c>
      <c r="J24" s="23"/>
      <c r="K24" s="23"/>
      <c r="L24" s="23">
        <v>1675440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9" t="s">
        <v>71</v>
      </c>
      <c r="B25" s="21" t="s">
        <v>203</v>
      </c>
      <c r="C25" s="21" t="s">
        <v>204</v>
      </c>
      <c r="D25" s="21" t="s">
        <v>90</v>
      </c>
      <c r="E25" s="21" t="s">
        <v>91</v>
      </c>
      <c r="F25" s="21" t="s">
        <v>211</v>
      </c>
      <c r="G25" s="21" t="s">
        <v>212</v>
      </c>
      <c r="H25" s="23">
        <v>670020</v>
      </c>
      <c r="I25" s="23">
        <v>670020</v>
      </c>
      <c r="J25" s="23"/>
      <c r="K25" s="23"/>
      <c r="L25" s="23">
        <v>670020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9" t="s">
        <v>71</v>
      </c>
      <c r="B26" s="21" t="s">
        <v>203</v>
      </c>
      <c r="C26" s="21" t="s">
        <v>204</v>
      </c>
      <c r="D26" s="21" t="s">
        <v>92</v>
      </c>
      <c r="E26" s="21" t="s">
        <v>93</v>
      </c>
      <c r="F26" s="21" t="s">
        <v>211</v>
      </c>
      <c r="G26" s="21" t="s">
        <v>212</v>
      </c>
      <c r="H26" s="23">
        <v>1173420</v>
      </c>
      <c r="I26" s="23">
        <v>1173420</v>
      </c>
      <c r="J26" s="23"/>
      <c r="K26" s="23"/>
      <c r="L26" s="23">
        <v>1173420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9" t="s">
        <v>71</v>
      </c>
      <c r="B27" s="21" t="s">
        <v>203</v>
      </c>
      <c r="C27" s="21" t="s">
        <v>204</v>
      </c>
      <c r="D27" s="21" t="s">
        <v>94</v>
      </c>
      <c r="E27" s="21" t="s">
        <v>95</v>
      </c>
      <c r="F27" s="21" t="s">
        <v>211</v>
      </c>
      <c r="G27" s="21" t="s">
        <v>212</v>
      </c>
      <c r="H27" s="23">
        <v>2744556</v>
      </c>
      <c r="I27" s="23">
        <v>2744556</v>
      </c>
      <c r="J27" s="23"/>
      <c r="K27" s="23"/>
      <c r="L27" s="23">
        <v>2744556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9" t="s">
        <v>71</v>
      </c>
      <c r="B28" s="21" t="s">
        <v>213</v>
      </c>
      <c r="C28" s="21" t="s">
        <v>214</v>
      </c>
      <c r="D28" s="21" t="s">
        <v>102</v>
      </c>
      <c r="E28" s="21" t="s">
        <v>103</v>
      </c>
      <c r="F28" s="21" t="s">
        <v>215</v>
      </c>
      <c r="G28" s="21" t="s">
        <v>216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9" t="s">
        <v>71</v>
      </c>
      <c r="B29" s="21" t="s">
        <v>213</v>
      </c>
      <c r="C29" s="21" t="s">
        <v>214</v>
      </c>
      <c r="D29" s="21" t="s">
        <v>102</v>
      </c>
      <c r="E29" s="21" t="s">
        <v>103</v>
      </c>
      <c r="F29" s="21" t="s">
        <v>215</v>
      </c>
      <c r="G29" s="21" t="s">
        <v>216</v>
      </c>
      <c r="H29" s="23">
        <v>4319454.4</v>
      </c>
      <c r="I29" s="23">
        <v>4319454.4</v>
      </c>
      <c r="J29" s="23"/>
      <c r="K29" s="23"/>
      <c r="L29" s="23">
        <v>4319454.4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9" t="s">
        <v>71</v>
      </c>
      <c r="B30" s="21" t="s">
        <v>213</v>
      </c>
      <c r="C30" s="21" t="s">
        <v>214</v>
      </c>
      <c r="D30" s="21" t="s">
        <v>217</v>
      </c>
      <c r="E30" s="21" t="s">
        <v>218</v>
      </c>
      <c r="F30" s="21" t="s">
        <v>219</v>
      </c>
      <c r="G30" s="21" t="s">
        <v>220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9" t="s">
        <v>71</v>
      </c>
      <c r="B31" s="21" t="s">
        <v>213</v>
      </c>
      <c r="C31" s="21" t="s">
        <v>214</v>
      </c>
      <c r="D31" s="21" t="s">
        <v>221</v>
      </c>
      <c r="E31" s="21" t="s">
        <v>222</v>
      </c>
      <c r="F31" s="21" t="s">
        <v>223</v>
      </c>
      <c r="G31" s="21" t="s">
        <v>224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9" t="s">
        <v>71</v>
      </c>
      <c r="B32" s="21" t="s">
        <v>213</v>
      </c>
      <c r="C32" s="21" t="s">
        <v>214</v>
      </c>
      <c r="D32" s="21" t="s">
        <v>112</v>
      </c>
      <c r="E32" s="21" t="s">
        <v>113</v>
      </c>
      <c r="F32" s="21" t="s">
        <v>223</v>
      </c>
      <c r="G32" s="21" t="s">
        <v>224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9" t="s">
        <v>71</v>
      </c>
      <c r="B33" s="21" t="s">
        <v>213</v>
      </c>
      <c r="C33" s="21" t="s">
        <v>214</v>
      </c>
      <c r="D33" s="21" t="s">
        <v>112</v>
      </c>
      <c r="E33" s="21" t="s">
        <v>113</v>
      </c>
      <c r="F33" s="21" t="s">
        <v>223</v>
      </c>
      <c r="G33" s="21" t="s">
        <v>224</v>
      </c>
      <c r="H33" s="23">
        <v>1916757.89</v>
      </c>
      <c r="I33" s="23">
        <v>1916757.89</v>
      </c>
      <c r="J33" s="23"/>
      <c r="K33" s="23"/>
      <c r="L33" s="23">
        <v>1916757.89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9" t="s">
        <v>71</v>
      </c>
      <c r="B34" s="21" t="s">
        <v>213</v>
      </c>
      <c r="C34" s="21" t="s">
        <v>214</v>
      </c>
      <c r="D34" s="21" t="s">
        <v>114</v>
      </c>
      <c r="E34" s="21" t="s">
        <v>115</v>
      </c>
      <c r="F34" s="21" t="s">
        <v>225</v>
      </c>
      <c r="G34" s="21" t="s">
        <v>226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29" t="s">
        <v>71</v>
      </c>
      <c r="B35" s="21" t="s">
        <v>213</v>
      </c>
      <c r="C35" s="21" t="s">
        <v>214</v>
      </c>
      <c r="D35" s="21" t="s">
        <v>114</v>
      </c>
      <c r="E35" s="21" t="s">
        <v>115</v>
      </c>
      <c r="F35" s="21" t="s">
        <v>225</v>
      </c>
      <c r="G35" s="21" t="s">
        <v>226</v>
      </c>
      <c r="H35" s="23">
        <v>1025717.7</v>
      </c>
      <c r="I35" s="23">
        <v>1025717.7</v>
      </c>
      <c r="J35" s="23"/>
      <c r="K35" s="23"/>
      <c r="L35" s="23">
        <v>1025717.7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29" t="s">
        <v>71</v>
      </c>
      <c r="B36" s="21" t="s">
        <v>213</v>
      </c>
      <c r="C36" s="21" t="s">
        <v>214</v>
      </c>
      <c r="D36" s="21" t="s">
        <v>116</v>
      </c>
      <c r="E36" s="21" t="s">
        <v>117</v>
      </c>
      <c r="F36" s="21" t="s">
        <v>227</v>
      </c>
      <c r="G36" s="21" t="s">
        <v>228</v>
      </c>
      <c r="H36" s="23">
        <v>97416</v>
      </c>
      <c r="I36" s="23">
        <v>97416</v>
      </c>
      <c r="J36" s="23"/>
      <c r="K36" s="23"/>
      <c r="L36" s="23">
        <v>97416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29" t="s">
        <v>71</v>
      </c>
      <c r="B37" s="21" t="s">
        <v>213</v>
      </c>
      <c r="C37" s="21" t="s">
        <v>214</v>
      </c>
      <c r="D37" s="21" t="s">
        <v>116</v>
      </c>
      <c r="E37" s="21" t="s">
        <v>117</v>
      </c>
      <c r="F37" s="21" t="s">
        <v>227</v>
      </c>
      <c r="G37" s="21" t="s">
        <v>228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29" t="s">
        <v>71</v>
      </c>
      <c r="B38" s="21" t="s">
        <v>213</v>
      </c>
      <c r="C38" s="21" t="s">
        <v>214</v>
      </c>
      <c r="D38" s="21" t="s">
        <v>116</v>
      </c>
      <c r="E38" s="21" t="s">
        <v>117</v>
      </c>
      <c r="F38" s="21" t="s">
        <v>227</v>
      </c>
      <c r="G38" s="21" t="s">
        <v>228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29" t="s">
        <v>71</v>
      </c>
      <c r="B39" s="21" t="s">
        <v>213</v>
      </c>
      <c r="C39" s="21" t="s">
        <v>214</v>
      </c>
      <c r="D39" s="21" t="s">
        <v>90</v>
      </c>
      <c r="E39" s="21" t="s">
        <v>91</v>
      </c>
      <c r="F39" s="21" t="s">
        <v>227</v>
      </c>
      <c r="G39" s="21" t="s">
        <v>228</v>
      </c>
      <c r="H39" s="23">
        <v>29524.33</v>
      </c>
      <c r="I39" s="23">
        <v>29524.33</v>
      </c>
      <c r="J39" s="23"/>
      <c r="K39" s="23"/>
      <c r="L39" s="23">
        <v>29524.33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29" t="s">
        <v>71</v>
      </c>
      <c r="B40" s="21" t="s">
        <v>213</v>
      </c>
      <c r="C40" s="21" t="s">
        <v>214</v>
      </c>
      <c r="D40" s="21" t="s">
        <v>92</v>
      </c>
      <c r="E40" s="21" t="s">
        <v>93</v>
      </c>
      <c r="F40" s="21" t="s">
        <v>227</v>
      </c>
      <c r="G40" s="21" t="s">
        <v>228</v>
      </c>
      <c r="H40" s="23">
        <v>47196.58</v>
      </c>
      <c r="I40" s="23">
        <v>47196.58</v>
      </c>
      <c r="J40" s="23"/>
      <c r="K40" s="23"/>
      <c r="L40" s="23">
        <v>47196.58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29" t="s">
        <v>71</v>
      </c>
      <c r="B41" s="21" t="s">
        <v>213</v>
      </c>
      <c r="C41" s="21" t="s">
        <v>214</v>
      </c>
      <c r="D41" s="21" t="s">
        <v>94</v>
      </c>
      <c r="E41" s="21" t="s">
        <v>95</v>
      </c>
      <c r="F41" s="21" t="s">
        <v>227</v>
      </c>
      <c r="G41" s="21" t="s">
        <v>228</v>
      </c>
      <c r="H41" s="23">
        <v>112255.22</v>
      </c>
      <c r="I41" s="23">
        <v>112255.22</v>
      </c>
      <c r="J41" s="23"/>
      <c r="K41" s="23"/>
      <c r="L41" s="23">
        <v>112255.22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29" t="s">
        <v>71</v>
      </c>
      <c r="B42" s="21" t="s">
        <v>213</v>
      </c>
      <c r="C42" s="21" t="s">
        <v>214</v>
      </c>
      <c r="D42" s="21" t="s">
        <v>116</v>
      </c>
      <c r="E42" s="21" t="s">
        <v>117</v>
      </c>
      <c r="F42" s="21" t="s">
        <v>227</v>
      </c>
      <c r="G42" s="21" t="s">
        <v>228</v>
      </c>
      <c r="H42" s="23">
        <v>53993.18</v>
      </c>
      <c r="I42" s="23">
        <v>53993.18</v>
      </c>
      <c r="J42" s="23"/>
      <c r="K42" s="23"/>
      <c r="L42" s="23">
        <v>53993.18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29" t="s">
        <v>71</v>
      </c>
      <c r="B43" s="21" t="s">
        <v>229</v>
      </c>
      <c r="C43" s="21" t="s">
        <v>123</v>
      </c>
      <c r="D43" s="21" t="s">
        <v>122</v>
      </c>
      <c r="E43" s="21" t="s">
        <v>123</v>
      </c>
      <c r="F43" s="21" t="s">
        <v>230</v>
      </c>
      <c r="G43" s="21" t="s">
        <v>123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29" t="s">
        <v>71</v>
      </c>
      <c r="B44" s="21" t="s">
        <v>229</v>
      </c>
      <c r="C44" s="21" t="s">
        <v>123</v>
      </c>
      <c r="D44" s="21" t="s">
        <v>122</v>
      </c>
      <c r="E44" s="21" t="s">
        <v>123</v>
      </c>
      <c r="F44" s="21" t="s">
        <v>230</v>
      </c>
      <c r="G44" s="21" t="s">
        <v>123</v>
      </c>
      <c r="H44" s="23">
        <v>3100631.04</v>
      </c>
      <c r="I44" s="23">
        <v>3100631.04</v>
      </c>
      <c r="J44" s="23"/>
      <c r="K44" s="23"/>
      <c r="L44" s="23">
        <v>3100631.04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29" t="s">
        <v>71</v>
      </c>
      <c r="B45" s="21" t="s">
        <v>231</v>
      </c>
      <c r="C45" s="21" t="s">
        <v>232</v>
      </c>
      <c r="D45" s="21" t="s">
        <v>100</v>
      </c>
      <c r="E45" s="21" t="s">
        <v>101</v>
      </c>
      <c r="F45" s="21" t="s">
        <v>233</v>
      </c>
      <c r="G45" s="21" t="s">
        <v>234</v>
      </c>
      <c r="H45" s="23">
        <v>65400</v>
      </c>
      <c r="I45" s="23">
        <v>65400</v>
      </c>
      <c r="J45" s="23"/>
      <c r="K45" s="23"/>
      <c r="L45" s="23">
        <v>65400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29" t="s">
        <v>71</v>
      </c>
      <c r="B46" s="21" t="s">
        <v>235</v>
      </c>
      <c r="C46" s="21" t="s">
        <v>236</v>
      </c>
      <c r="D46" s="21" t="s">
        <v>90</v>
      </c>
      <c r="E46" s="21" t="s">
        <v>91</v>
      </c>
      <c r="F46" s="21" t="s">
        <v>233</v>
      </c>
      <c r="G46" s="21" t="s">
        <v>234</v>
      </c>
      <c r="H46" s="23">
        <v>243600</v>
      </c>
      <c r="I46" s="23">
        <v>243600</v>
      </c>
      <c r="J46" s="23"/>
      <c r="K46" s="23"/>
      <c r="L46" s="23">
        <v>243600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29" t="s">
        <v>71</v>
      </c>
      <c r="B47" s="21" t="s">
        <v>237</v>
      </c>
      <c r="C47" s="21" t="s">
        <v>238</v>
      </c>
      <c r="D47" s="21" t="s">
        <v>88</v>
      </c>
      <c r="E47" s="21" t="s">
        <v>89</v>
      </c>
      <c r="F47" s="21" t="s">
        <v>233</v>
      </c>
      <c r="G47" s="21" t="s">
        <v>234</v>
      </c>
      <c r="H47" s="23">
        <v>73800</v>
      </c>
      <c r="I47" s="23">
        <v>73800</v>
      </c>
      <c r="J47" s="23"/>
      <c r="K47" s="23"/>
      <c r="L47" s="23">
        <v>73800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29" t="s">
        <v>71</v>
      </c>
      <c r="B48" s="21" t="s">
        <v>239</v>
      </c>
      <c r="C48" s="21" t="s">
        <v>240</v>
      </c>
      <c r="D48" s="21" t="s">
        <v>92</v>
      </c>
      <c r="E48" s="21" t="s">
        <v>93</v>
      </c>
      <c r="F48" s="21" t="s">
        <v>233</v>
      </c>
      <c r="G48" s="21" t="s">
        <v>234</v>
      </c>
      <c r="H48" s="23">
        <v>477300</v>
      </c>
      <c r="I48" s="23">
        <v>477300</v>
      </c>
      <c r="J48" s="23"/>
      <c r="K48" s="23"/>
      <c r="L48" s="23">
        <v>477300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29" t="s">
        <v>71</v>
      </c>
      <c r="B49" s="21" t="s">
        <v>241</v>
      </c>
      <c r="C49" s="21" t="s">
        <v>242</v>
      </c>
      <c r="D49" s="21" t="s">
        <v>94</v>
      </c>
      <c r="E49" s="21" t="s">
        <v>95</v>
      </c>
      <c r="F49" s="21" t="s">
        <v>233</v>
      </c>
      <c r="G49" s="21" t="s">
        <v>234</v>
      </c>
      <c r="H49" s="23">
        <v>2262900</v>
      </c>
      <c r="I49" s="23">
        <v>2262900</v>
      </c>
      <c r="J49" s="23"/>
      <c r="K49" s="23"/>
      <c r="L49" s="23">
        <v>2262900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29" t="s">
        <v>71</v>
      </c>
      <c r="B50" s="21" t="s">
        <v>243</v>
      </c>
      <c r="C50" s="21" t="s">
        <v>244</v>
      </c>
      <c r="D50" s="21" t="s">
        <v>90</v>
      </c>
      <c r="E50" s="21" t="s">
        <v>91</v>
      </c>
      <c r="F50" s="21" t="s">
        <v>245</v>
      </c>
      <c r="G50" s="21" t="s">
        <v>246</v>
      </c>
      <c r="H50" s="23">
        <v>34251.48</v>
      </c>
      <c r="I50" s="23">
        <v>34251.48</v>
      </c>
      <c r="J50" s="23"/>
      <c r="K50" s="23"/>
      <c r="L50" s="23">
        <v>34251.48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129" t="s">
        <v>71</v>
      </c>
      <c r="B51" s="21" t="s">
        <v>243</v>
      </c>
      <c r="C51" s="21" t="s">
        <v>244</v>
      </c>
      <c r="D51" s="21" t="s">
        <v>92</v>
      </c>
      <c r="E51" s="21" t="s">
        <v>93</v>
      </c>
      <c r="F51" s="21" t="s">
        <v>245</v>
      </c>
      <c r="G51" s="21" t="s">
        <v>246</v>
      </c>
      <c r="H51" s="23">
        <v>51360.48</v>
      </c>
      <c r="I51" s="23">
        <v>51360.48</v>
      </c>
      <c r="J51" s="23"/>
      <c r="K51" s="23"/>
      <c r="L51" s="23">
        <v>51360.48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129" t="s">
        <v>71</v>
      </c>
      <c r="B52" s="21" t="s">
        <v>243</v>
      </c>
      <c r="C52" s="21" t="s">
        <v>244</v>
      </c>
      <c r="D52" s="21" t="s">
        <v>94</v>
      </c>
      <c r="E52" s="21" t="s">
        <v>95</v>
      </c>
      <c r="F52" s="21" t="s">
        <v>245</v>
      </c>
      <c r="G52" s="21" t="s">
        <v>246</v>
      </c>
      <c r="H52" s="23">
        <v>123030.72</v>
      </c>
      <c r="I52" s="23">
        <v>123030.72</v>
      </c>
      <c r="J52" s="23"/>
      <c r="K52" s="23"/>
      <c r="L52" s="23">
        <v>123030.72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129" t="s">
        <v>71</v>
      </c>
      <c r="B53" s="21" t="s">
        <v>247</v>
      </c>
      <c r="C53" s="21" t="s">
        <v>248</v>
      </c>
      <c r="D53" s="21" t="s">
        <v>90</v>
      </c>
      <c r="E53" s="21" t="s">
        <v>91</v>
      </c>
      <c r="F53" s="21" t="s">
        <v>249</v>
      </c>
      <c r="G53" s="21" t="s">
        <v>248</v>
      </c>
      <c r="H53" s="23">
        <v>45668.64</v>
      </c>
      <c r="I53" s="23">
        <v>45668.64</v>
      </c>
      <c r="J53" s="23"/>
      <c r="K53" s="23"/>
      <c r="L53" s="23">
        <v>45668.64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129" t="s">
        <v>71</v>
      </c>
      <c r="B54" s="21" t="s">
        <v>247</v>
      </c>
      <c r="C54" s="21" t="s">
        <v>248</v>
      </c>
      <c r="D54" s="21" t="s">
        <v>92</v>
      </c>
      <c r="E54" s="21" t="s">
        <v>93</v>
      </c>
      <c r="F54" s="21" t="s">
        <v>249</v>
      </c>
      <c r="G54" s="21" t="s">
        <v>248</v>
      </c>
      <c r="H54" s="23">
        <v>68480.64</v>
      </c>
      <c r="I54" s="23">
        <v>68480.64</v>
      </c>
      <c r="J54" s="23"/>
      <c r="K54" s="23"/>
      <c r="L54" s="23">
        <v>68480.64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129" t="s">
        <v>71</v>
      </c>
      <c r="B55" s="21" t="s">
        <v>247</v>
      </c>
      <c r="C55" s="21" t="s">
        <v>248</v>
      </c>
      <c r="D55" s="21" t="s">
        <v>94</v>
      </c>
      <c r="E55" s="21" t="s">
        <v>95</v>
      </c>
      <c r="F55" s="21" t="s">
        <v>249</v>
      </c>
      <c r="G55" s="21" t="s">
        <v>248</v>
      </c>
      <c r="H55" s="23">
        <v>164040.96</v>
      </c>
      <c r="I55" s="23">
        <v>164040.96</v>
      </c>
      <c r="J55" s="23"/>
      <c r="K55" s="23"/>
      <c r="L55" s="23">
        <v>164040.96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129" t="s">
        <v>71</v>
      </c>
      <c r="B56" s="21" t="s">
        <v>250</v>
      </c>
      <c r="C56" s="21" t="s">
        <v>251</v>
      </c>
      <c r="D56" s="21" t="s">
        <v>90</v>
      </c>
      <c r="E56" s="21" t="s">
        <v>91</v>
      </c>
      <c r="F56" s="21" t="s">
        <v>252</v>
      </c>
      <c r="G56" s="21" t="s">
        <v>251</v>
      </c>
      <c r="H56" s="23">
        <v>666</v>
      </c>
      <c r="I56" s="23">
        <v>666</v>
      </c>
      <c r="J56" s="23"/>
      <c r="K56" s="23"/>
      <c r="L56" s="23">
        <v>666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129" t="s">
        <v>71</v>
      </c>
      <c r="B57" s="21" t="s">
        <v>250</v>
      </c>
      <c r="C57" s="21" t="s">
        <v>251</v>
      </c>
      <c r="D57" s="21" t="s">
        <v>92</v>
      </c>
      <c r="E57" s="21" t="s">
        <v>93</v>
      </c>
      <c r="F57" s="21" t="s">
        <v>252</v>
      </c>
      <c r="G57" s="21" t="s">
        <v>251</v>
      </c>
      <c r="H57" s="23">
        <v>1206</v>
      </c>
      <c r="I57" s="23">
        <v>1206</v>
      </c>
      <c r="J57" s="23"/>
      <c r="K57" s="23"/>
      <c r="L57" s="23">
        <v>1206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129" t="s">
        <v>71</v>
      </c>
      <c r="B58" s="21" t="s">
        <v>250</v>
      </c>
      <c r="C58" s="21" t="s">
        <v>251</v>
      </c>
      <c r="D58" s="21" t="s">
        <v>94</v>
      </c>
      <c r="E58" s="21" t="s">
        <v>95</v>
      </c>
      <c r="F58" s="21" t="s">
        <v>252</v>
      </c>
      <c r="G58" s="21" t="s">
        <v>251</v>
      </c>
      <c r="H58" s="23">
        <v>2808</v>
      </c>
      <c r="I58" s="23">
        <v>2808</v>
      </c>
      <c r="J58" s="23"/>
      <c r="K58" s="23"/>
      <c r="L58" s="23">
        <v>2808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129" t="s">
        <v>71</v>
      </c>
      <c r="B59" s="21" t="s">
        <v>253</v>
      </c>
      <c r="C59" s="21" t="s">
        <v>254</v>
      </c>
      <c r="D59" s="21" t="s">
        <v>94</v>
      </c>
      <c r="E59" s="21" t="s">
        <v>95</v>
      </c>
      <c r="F59" s="21" t="s">
        <v>255</v>
      </c>
      <c r="G59" s="21" t="s">
        <v>254</v>
      </c>
      <c r="H59" s="23">
        <v>15000</v>
      </c>
      <c r="I59" s="23">
        <v>15000</v>
      </c>
      <c r="J59" s="23"/>
      <c r="K59" s="23"/>
      <c r="L59" s="23">
        <v>15000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129" t="s">
        <v>71</v>
      </c>
      <c r="B60" s="21" t="s">
        <v>256</v>
      </c>
      <c r="C60" s="21" t="s">
        <v>257</v>
      </c>
      <c r="D60" s="21" t="s">
        <v>100</v>
      </c>
      <c r="E60" s="21" t="s">
        <v>101</v>
      </c>
      <c r="F60" s="21" t="s">
        <v>258</v>
      </c>
      <c r="G60" s="21" t="s">
        <v>259</v>
      </c>
      <c r="H60" s="23">
        <v>2522350.56</v>
      </c>
      <c r="I60" s="23">
        <v>2522350.56</v>
      </c>
      <c r="J60" s="23"/>
      <c r="K60" s="23"/>
      <c r="L60" s="23">
        <v>2522350.56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129" t="s">
        <v>71</v>
      </c>
      <c r="B61" s="21" t="s">
        <v>260</v>
      </c>
      <c r="C61" s="21" t="s">
        <v>261</v>
      </c>
      <c r="D61" s="21" t="s">
        <v>106</v>
      </c>
      <c r="E61" s="21" t="s">
        <v>107</v>
      </c>
      <c r="F61" s="21" t="s">
        <v>262</v>
      </c>
      <c r="G61" s="21" t="s">
        <v>263</v>
      </c>
      <c r="H61" s="23">
        <v>49377.6</v>
      </c>
      <c r="I61" s="23">
        <v>49377.6</v>
      </c>
      <c r="J61" s="23"/>
      <c r="K61" s="23"/>
      <c r="L61" s="23">
        <v>49377.6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34" t="s">
        <v>124</v>
      </c>
      <c r="B62" s="130"/>
      <c r="C62" s="130"/>
      <c r="D62" s="130"/>
      <c r="E62" s="130"/>
      <c r="F62" s="130"/>
      <c r="G62" s="131"/>
      <c r="H62" s="23">
        <v>47422779.42</v>
      </c>
      <c r="I62" s="23">
        <v>47422779.42</v>
      </c>
      <c r="J62" s="23"/>
      <c r="K62" s="23"/>
      <c r="L62" s="23">
        <v>47422779.42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</sheetData>
  <mergeCells count="30">
    <mergeCell ref="A2:W2"/>
    <mergeCell ref="A3:G3"/>
    <mergeCell ref="H4:W4"/>
    <mergeCell ref="I5:M5"/>
    <mergeCell ref="N5:P5"/>
    <mergeCell ref="R5:W5"/>
    <mergeCell ref="A62:G6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topLeftCell="G11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264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"单位名称："&amp;"临沧市第二中学"</f>
        <v>单位名称：临沧市第二中学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173</v>
      </c>
    </row>
    <row r="4" ht="18.75" customHeight="1" spans="1:23">
      <c r="A4" s="10" t="s">
        <v>265</v>
      </c>
      <c r="B4" s="11" t="s">
        <v>187</v>
      </c>
      <c r="C4" s="10" t="s">
        <v>188</v>
      </c>
      <c r="D4" s="10" t="s">
        <v>266</v>
      </c>
      <c r="E4" s="11" t="s">
        <v>189</v>
      </c>
      <c r="F4" s="11" t="s">
        <v>190</v>
      </c>
      <c r="G4" s="11" t="s">
        <v>267</v>
      </c>
      <c r="H4" s="11" t="s">
        <v>268</v>
      </c>
      <c r="I4" s="30" t="s">
        <v>56</v>
      </c>
      <c r="J4" s="12" t="s">
        <v>269</v>
      </c>
      <c r="K4" s="13"/>
      <c r="L4" s="13"/>
      <c r="M4" s="14"/>
      <c r="N4" s="12" t="s">
        <v>195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1" t="s">
        <v>58</v>
      </c>
      <c r="K6" s="93"/>
      <c r="L6" s="31"/>
      <c r="M6" s="31"/>
      <c r="N6" s="31"/>
      <c r="O6" s="31"/>
      <c r="P6" s="31"/>
      <c r="Q6" s="31"/>
      <c r="R6" s="31"/>
      <c r="S6" s="122"/>
      <c r="T6" s="122"/>
      <c r="U6" s="122"/>
      <c r="V6" s="122"/>
      <c r="W6" s="122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270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</row>
    <row r="9" ht="18.75" customHeight="1" spans="1:23">
      <c r="A9" s="21"/>
      <c r="B9" s="21"/>
      <c r="C9" s="21" t="s">
        <v>271</v>
      </c>
      <c r="D9" s="21"/>
      <c r="E9" s="21"/>
      <c r="F9" s="21"/>
      <c r="G9" s="21"/>
      <c r="H9" s="21"/>
      <c r="I9" s="23">
        <v>234000</v>
      </c>
      <c r="J9" s="23"/>
      <c r="K9" s="23"/>
      <c r="L9" s="23"/>
      <c r="M9" s="23"/>
      <c r="N9" s="23"/>
      <c r="O9" s="23"/>
      <c r="P9" s="23"/>
      <c r="Q9" s="23"/>
      <c r="R9" s="23">
        <v>234000</v>
      </c>
      <c r="S9" s="23"/>
      <c r="T9" s="23"/>
      <c r="U9" s="23"/>
      <c r="V9" s="23"/>
      <c r="W9" s="23">
        <v>234000</v>
      </c>
    </row>
    <row r="10" ht="18.75" customHeight="1" spans="1:23">
      <c r="A10" s="118" t="s">
        <v>272</v>
      </c>
      <c r="B10" s="118" t="s">
        <v>273</v>
      </c>
      <c r="C10" s="21" t="s">
        <v>271</v>
      </c>
      <c r="D10" s="118" t="s">
        <v>71</v>
      </c>
      <c r="E10" s="118" t="s">
        <v>94</v>
      </c>
      <c r="F10" s="118" t="s">
        <v>95</v>
      </c>
      <c r="G10" s="118" t="s">
        <v>274</v>
      </c>
      <c r="H10" s="118" t="s">
        <v>275</v>
      </c>
      <c r="I10" s="23">
        <v>234000</v>
      </c>
      <c r="J10" s="23"/>
      <c r="K10" s="23"/>
      <c r="L10" s="23"/>
      <c r="M10" s="23"/>
      <c r="N10" s="23"/>
      <c r="O10" s="23"/>
      <c r="P10" s="23"/>
      <c r="Q10" s="23"/>
      <c r="R10" s="23">
        <v>234000</v>
      </c>
      <c r="S10" s="23"/>
      <c r="T10" s="23"/>
      <c r="U10" s="23"/>
      <c r="V10" s="23"/>
      <c r="W10" s="23">
        <v>234000</v>
      </c>
    </row>
    <row r="11" ht="18.75" customHeight="1" spans="1:23">
      <c r="A11" s="24"/>
      <c r="B11" s="24"/>
      <c r="C11" s="21" t="s">
        <v>276</v>
      </c>
      <c r="D11" s="24"/>
      <c r="E11" s="24"/>
      <c r="F11" s="24"/>
      <c r="G11" s="24"/>
      <c r="H11" s="24"/>
      <c r="I11" s="23">
        <v>1280400</v>
      </c>
      <c r="J11" s="23"/>
      <c r="K11" s="23"/>
      <c r="L11" s="23"/>
      <c r="M11" s="23"/>
      <c r="N11" s="23"/>
      <c r="O11" s="23"/>
      <c r="P11" s="23"/>
      <c r="Q11" s="23"/>
      <c r="R11" s="23">
        <v>1280400</v>
      </c>
      <c r="S11" s="23"/>
      <c r="T11" s="23"/>
      <c r="U11" s="23"/>
      <c r="V11" s="23"/>
      <c r="W11" s="23">
        <v>1280400</v>
      </c>
    </row>
    <row r="12" ht="18.75" customHeight="1" spans="1:23">
      <c r="A12" s="118" t="s">
        <v>277</v>
      </c>
      <c r="B12" s="118" t="s">
        <v>278</v>
      </c>
      <c r="C12" s="21" t="s">
        <v>276</v>
      </c>
      <c r="D12" s="118" t="s">
        <v>71</v>
      </c>
      <c r="E12" s="118" t="s">
        <v>90</v>
      </c>
      <c r="F12" s="118" t="s">
        <v>91</v>
      </c>
      <c r="G12" s="118" t="s">
        <v>233</v>
      </c>
      <c r="H12" s="118" t="s">
        <v>234</v>
      </c>
      <c r="I12" s="23">
        <v>61600</v>
      </c>
      <c r="J12" s="23"/>
      <c r="K12" s="23"/>
      <c r="L12" s="23"/>
      <c r="M12" s="23"/>
      <c r="N12" s="23"/>
      <c r="O12" s="23"/>
      <c r="P12" s="23"/>
      <c r="Q12" s="23"/>
      <c r="R12" s="23">
        <v>61600</v>
      </c>
      <c r="S12" s="23"/>
      <c r="T12" s="23"/>
      <c r="U12" s="23"/>
      <c r="V12" s="23"/>
      <c r="W12" s="23">
        <v>61600</v>
      </c>
    </row>
    <row r="13" ht="18.75" customHeight="1" spans="1:23">
      <c r="A13" s="118" t="s">
        <v>277</v>
      </c>
      <c r="B13" s="118" t="s">
        <v>278</v>
      </c>
      <c r="C13" s="21" t="s">
        <v>276</v>
      </c>
      <c r="D13" s="118" t="s">
        <v>71</v>
      </c>
      <c r="E13" s="118" t="s">
        <v>90</v>
      </c>
      <c r="F13" s="118" t="s">
        <v>91</v>
      </c>
      <c r="G13" s="118" t="s">
        <v>279</v>
      </c>
      <c r="H13" s="118" t="s">
        <v>280</v>
      </c>
      <c r="I13" s="23">
        <v>400000</v>
      </c>
      <c r="J13" s="23"/>
      <c r="K13" s="23"/>
      <c r="L13" s="23"/>
      <c r="M13" s="23"/>
      <c r="N13" s="23"/>
      <c r="O13" s="23"/>
      <c r="P13" s="23"/>
      <c r="Q13" s="23"/>
      <c r="R13" s="23">
        <v>400000</v>
      </c>
      <c r="S13" s="23"/>
      <c r="T13" s="23"/>
      <c r="U13" s="23"/>
      <c r="V13" s="23"/>
      <c r="W13" s="23">
        <v>400000</v>
      </c>
    </row>
    <row r="14" ht="18.75" customHeight="1" spans="1:23">
      <c r="A14" s="118" t="s">
        <v>277</v>
      </c>
      <c r="B14" s="118" t="s">
        <v>278</v>
      </c>
      <c r="C14" s="21" t="s">
        <v>276</v>
      </c>
      <c r="D14" s="118" t="s">
        <v>71</v>
      </c>
      <c r="E14" s="118" t="s">
        <v>92</v>
      </c>
      <c r="F14" s="118" t="s">
        <v>93</v>
      </c>
      <c r="G14" s="118" t="s">
        <v>233</v>
      </c>
      <c r="H14" s="118" t="s">
        <v>234</v>
      </c>
      <c r="I14" s="23">
        <v>104400</v>
      </c>
      <c r="J14" s="23"/>
      <c r="K14" s="23"/>
      <c r="L14" s="23"/>
      <c r="M14" s="23"/>
      <c r="N14" s="23"/>
      <c r="O14" s="23"/>
      <c r="P14" s="23"/>
      <c r="Q14" s="23"/>
      <c r="R14" s="23">
        <v>104400</v>
      </c>
      <c r="S14" s="23"/>
      <c r="T14" s="23"/>
      <c r="U14" s="23"/>
      <c r="V14" s="23"/>
      <c r="W14" s="23">
        <v>104400</v>
      </c>
    </row>
    <row r="15" ht="18.75" customHeight="1" spans="1:23">
      <c r="A15" s="118" t="s">
        <v>277</v>
      </c>
      <c r="B15" s="118" t="s">
        <v>278</v>
      </c>
      <c r="C15" s="21" t="s">
        <v>276</v>
      </c>
      <c r="D15" s="118" t="s">
        <v>71</v>
      </c>
      <c r="E15" s="118" t="s">
        <v>92</v>
      </c>
      <c r="F15" s="118" t="s">
        <v>93</v>
      </c>
      <c r="G15" s="118" t="s">
        <v>279</v>
      </c>
      <c r="H15" s="118" t="s">
        <v>280</v>
      </c>
      <c r="I15" s="23">
        <v>700000</v>
      </c>
      <c r="J15" s="23"/>
      <c r="K15" s="23"/>
      <c r="L15" s="23"/>
      <c r="M15" s="23"/>
      <c r="N15" s="23"/>
      <c r="O15" s="23"/>
      <c r="P15" s="23"/>
      <c r="Q15" s="23"/>
      <c r="R15" s="23">
        <v>700000</v>
      </c>
      <c r="S15" s="23"/>
      <c r="T15" s="23"/>
      <c r="U15" s="23"/>
      <c r="V15" s="23"/>
      <c r="W15" s="23">
        <v>700000</v>
      </c>
    </row>
    <row r="16" ht="18.75" customHeight="1" spans="1:23">
      <c r="A16" s="118" t="s">
        <v>277</v>
      </c>
      <c r="B16" s="118" t="s">
        <v>278</v>
      </c>
      <c r="C16" s="21" t="s">
        <v>276</v>
      </c>
      <c r="D16" s="118" t="s">
        <v>71</v>
      </c>
      <c r="E16" s="118" t="s">
        <v>92</v>
      </c>
      <c r="F16" s="118" t="s">
        <v>93</v>
      </c>
      <c r="G16" s="118" t="s">
        <v>281</v>
      </c>
      <c r="H16" s="118" t="s">
        <v>282</v>
      </c>
      <c r="I16" s="23">
        <v>14400</v>
      </c>
      <c r="J16" s="23"/>
      <c r="K16" s="23"/>
      <c r="L16" s="23"/>
      <c r="M16" s="23"/>
      <c r="N16" s="23"/>
      <c r="O16" s="23"/>
      <c r="P16" s="23"/>
      <c r="Q16" s="23"/>
      <c r="R16" s="23">
        <v>14400</v>
      </c>
      <c r="S16" s="23"/>
      <c r="T16" s="23"/>
      <c r="U16" s="23"/>
      <c r="V16" s="23"/>
      <c r="W16" s="23">
        <v>14400</v>
      </c>
    </row>
    <row r="17" ht="18.75" customHeight="1" spans="1:23">
      <c r="A17" s="24"/>
      <c r="B17" s="24"/>
      <c r="C17" s="21" t="s">
        <v>283</v>
      </c>
      <c r="D17" s="24"/>
      <c r="E17" s="24"/>
      <c r="F17" s="24"/>
      <c r="G17" s="24"/>
      <c r="H17" s="24"/>
      <c r="I17" s="23">
        <v>60000</v>
      </c>
      <c r="J17" s="23"/>
      <c r="K17" s="23"/>
      <c r="L17" s="23"/>
      <c r="M17" s="23"/>
      <c r="N17" s="23"/>
      <c r="O17" s="23"/>
      <c r="P17" s="23"/>
      <c r="Q17" s="23"/>
      <c r="R17" s="23">
        <v>60000</v>
      </c>
      <c r="S17" s="23"/>
      <c r="T17" s="23"/>
      <c r="U17" s="23"/>
      <c r="V17" s="23"/>
      <c r="W17" s="23">
        <v>60000</v>
      </c>
    </row>
    <row r="18" ht="18.75" customHeight="1" spans="1:23">
      <c r="A18" s="118" t="s">
        <v>277</v>
      </c>
      <c r="B18" s="118" t="s">
        <v>284</v>
      </c>
      <c r="C18" s="21" t="s">
        <v>283</v>
      </c>
      <c r="D18" s="118" t="s">
        <v>71</v>
      </c>
      <c r="E18" s="118" t="s">
        <v>94</v>
      </c>
      <c r="F18" s="118" t="s">
        <v>95</v>
      </c>
      <c r="G18" s="118" t="s">
        <v>233</v>
      </c>
      <c r="H18" s="118" t="s">
        <v>234</v>
      </c>
      <c r="I18" s="23">
        <v>52000</v>
      </c>
      <c r="J18" s="23"/>
      <c r="K18" s="23"/>
      <c r="L18" s="23"/>
      <c r="M18" s="23"/>
      <c r="N18" s="23"/>
      <c r="O18" s="23"/>
      <c r="P18" s="23"/>
      <c r="Q18" s="23"/>
      <c r="R18" s="23">
        <v>52000</v>
      </c>
      <c r="S18" s="23"/>
      <c r="T18" s="23"/>
      <c r="U18" s="23"/>
      <c r="V18" s="23"/>
      <c r="W18" s="23">
        <v>52000</v>
      </c>
    </row>
    <row r="19" ht="18.75" customHeight="1" spans="1:23">
      <c r="A19" s="118" t="s">
        <v>277</v>
      </c>
      <c r="B19" s="118" t="s">
        <v>284</v>
      </c>
      <c r="C19" s="21" t="s">
        <v>283</v>
      </c>
      <c r="D19" s="118" t="s">
        <v>71</v>
      </c>
      <c r="E19" s="118" t="s">
        <v>94</v>
      </c>
      <c r="F19" s="118" t="s">
        <v>95</v>
      </c>
      <c r="G19" s="118" t="s">
        <v>279</v>
      </c>
      <c r="H19" s="118" t="s">
        <v>280</v>
      </c>
      <c r="I19" s="23">
        <v>8000</v>
      </c>
      <c r="J19" s="23"/>
      <c r="K19" s="23"/>
      <c r="L19" s="23"/>
      <c r="M19" s="23"/>
      <c r="N19" s="23"/>
      <c r="O19" s="23"/>
      <c r="P19" s="23"/>
      <c r="Q19" s="23"/>
      <c r="R19" s="23">
        <v>8000</v>
      </c>
      <c r="S19" s="23"/>
      <c r="T19" s="23"/>
      <c r="U19" s="23"/>
      <c r="V19" s="23"/>
      <c r="W19" s="23">
        <v>8000</v>
      </c>
    </row>
    <row r="20" ht="18.75" customHeight="1" spans="1:23">
      <c r="A20" s="24"/>
      <c r="B20" s="24"/>
      <c r="C20" s="21" t="s">
        <v>285</v>
      </c>
      <c r="D20" s="24"/>
      <c r="E20" s="24"/>
      <c r="F20" s="24"/>
      <c r="G20" s="24"/>
      <c r="H20" s="24"/>
      <c r="I20" s="23">
        <v>2500000</v>
      </c>
      <c r="J20" s="23"/>
      <c r="K20" s="23"/>
      <c r="L20" s="23"/>
      <c r="M20" s="23"/>
      <c r="N20" s="23"/>
      <c r="O20" s="23"/>
      <c r="P20" s="23"/>
      <c r="Q20" s="23">
        <v>2500000</v>
      </c>
      <c r="R20" s="23"/>
      <c r="S20" s="23"/>
      <c r="T20" s="23"/>
      <c r="U20" s="23"/>
      <c r="V20" s="23"/>
      <c r="W20" s="23"/>
    </row>
    <row r="21" ht="18.75" customHeight="1" spans="1:23">
      <c r="A21" s="118" t="s">
        <v>277</v>
      </c>
      <c r="B21" s="118" t="s">
        <v>286</v>
      </c>
      <c r="C21" s="21" t="s">
        <v>285</v>
      </c>
      <c r="D21" s="118" t="s">
        <v>71</v>
      </c>
      <c r="E21" s="118" t="s">
        <v>94</v>
      </c>
      <c r="F21" s="118" t="s">
        <v>95</v>
      </c>
      <c r="G21" s="118" t="s">
        <v>233</v>
      </c>
      <c r="H21" s="118" t="s">
        <v>234</v>
      </c>
      <c r="I21" s="23">
        <v>506700</v>
      </c>
      <c r="J21" s="23"/>
      <c r="K21" s="23"/>
      <c r="L21" s="23"/>
      <c r="M21" s="23"/>
      <c r="N21" s="23"/>
      <c r="O21" s="23"/>
      <c r="P21" s="23"/>
      <c r="Q21" s="23">
        <v>506700</v>
      </c>
      <c r="R21" s="23"/>
      <c r="S21" s="23"/>
      <c r="T21" s="23"/>
      <c r="U21" s="23"/>
      <c r="V21" s="23"/>
      <c r="W21" s="23"/>
    </row>
    <row r="22" ht="18.75" customHeight="1" spans="1:23">
      <c r="A22" s="118" t="s">
        <v>277</v>
      </c>
      <c r="B22" s="118" t="s">
        <v>286</v>
      </c>
      <c r="C22" s="21" t="s">
        <v>285</v>
      </c>
      <c r="D22" s="118" t="s">
        <v>71</v>
      </c>
      <c r="E22" s="118" t="s">
        <v>94</v>
      </c>
      <c r="F22" s="118" t="s">
        <v>95</v>
      </c>
      <c r="G22" s="118" t="s">
        <v>249</v>
      </c>
      <c r="H22" s="118" t="s">
        <v>248</v>
      </c>
      <c r="I22" s="23">
        <v>160000</v>
      </c>
      <c r="J22" s="23"/>
      <c r="K22" s="23"/>
      <c r="L22" s="23"/>
      <c r="M22" s="23"/>
      <c r="N22" s="23"/>
      <c r="O22" s="23"/>
      <c r="P22" s="23"/>
      <c r="Q22" s="23">
        <v>160000</v>
      </c>
      <c r="R22" s="23"/>
      <c r="S22" s="23"/>
      <c r="T22" s="23"/>
      <c r="U22" s="23"/>
      <c r="V22" s="23"/>
      <c r="W22" s="23"/>
    </row>
    <row r="23" ht="18.75" customHeight="1" spans="1:23">
      <c r="A23" s="118" t="s">
        <v>277</v>
      </c>
      <c r="B23" s="118" t="s">
        <v>286</v>
      </c>
      <c r="C23" s="21" t="s">
        <v>285</v>
      </c>
      <c r="D23" s="118" t="s">
        <v>71</v>
      </c>
      <c r="E23" s="118" t="s">
        <v>94</v>
      </c>
      <c r="F23" s="118" t="s">
        <v>95</v>
      </c>
      <c r="G23" s="118" t="s">
        <v>287</v>
      </c>
      <c r="H23" s="118" t="s">
        <v>288</v>
      </c>
      <c r="I23" s="23">
        <v>22500</v>
      </c>
      <c r="J23" s="23"/>
      <c r="K23" s="23"/>
      <c r="L23" s="23"/>
      <c r="M23" s="23"/>
      <c r="N23" s="23"/>
      <c r="O23" s="23"/>
      <c r="P23" s="23"/>
      <c r="Q23" s="23">
        <v>22500</v>
      </c>
      <c r="R23" s="23"/>
      <c r="S23" s="23"/>
      <c r="T23" s="23"/>
      <c r="U23" s="23"/>
      <c r="V23" s="23"/>
      <c r="W23" s="23"/>
    </row>
    <row r="24" ht="18.75" customHeight="1" spans="1:23">
      <c r="A24" s="118" t="s">
        <v>277</v>
      </c>
      <c r="B24" s="118" t="s">
        <v>286</v>
      </c>
      <c r="C24" s="21" t="s">
        <v>285</v>
      </c>
      <c r="D24" s="118" t="s">
        <v>71</v>
      </c>
      <c r="E24" s="118" t="s">
        <v>94</v>
      </c>
      <c r="F24" s="118" t="s">
        <v>95</v>
      </c>
      <c r="G24" s="118" t="s">
        <v>279</v>
      </c>
      <c r="H24" s="118" t="s">
        <v>280</v>
      </c>
      <c r="I24" s="23">
        <v>1810800</v>
      </c>
      <c r="J24" s="23"/>
      <c r="K24" s="23"/>
      <c r="L24" s="23"/>
      <c r="M24" s="23"/>
      <c r="N24" s="23"/>
      <c r="O24" s="23"/>
      <c r="P24" s="23"/>
      <c r="Q24" s="23">
        <v>1810800</v>
      </c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1" t="s">
        <v>289</v>
      </c>
      <c r="D25" s="24"/>
      <c r="E25" s="24"/>
      <c r="F25" s="24"/>
      <c r="G25" s="24"/>
      <c r="H25" s="24"/>
      <c r="I25" s="23">
        <v>2450000</v>
      </c>
      <c r="J25" s="23">
        <v>2450000</v>
      </c>
      <c r="K25" s="23">
        <v>2450000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18" t="s">
        <v>277</v>
      </c>
      <c r="B26" s="118" t="s">
        <v>290</v>
      </c>
      <c r="C26" s="21" t="s">
        <v>289</v>
      </c>
      <c r="D26" s="118" t="s">
        <v>71</v>
      </c>
      <c r="E26" s="118" t="s">
        <v>94</v>
      </c>
      <c r="F26" s="118" t="s">
        <v>95</v>
      </c>
      <c r="G26" s="118" t="s">
        <v>233</v>
      </c>
      <c r="H26" s="118" t="s">
        <v>234</v>
      </c>
      <c r="I26" s="23">
        <v>449000</v>
      </c>
      <c r="J26" s="23">
        <v>449000</v>
      </c>
      <c r="K26" s="23">
        <v>449000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18" t="s">
        <v>277</v>
      </c>
      <c r="B27" s="118" t="s">
        <v>290</v>
      </c>
      <c r="C27" s="21" t="s">
        <v>289</v>
      </c>
      <c r="D27" s="118" t="s">
        <v>71</v>
      </c>
      <c r="E27" s="118" t="s">
        <v>94</v>
      </c>
      <c r="F27" s="118" t="s">
        <v>95</v>
      </c>
      <c r="G27" s="118" t="s">
        <v>291</v>
      </c>
      <c r="H27" s="118" t="s">
        <v>292</v>
      </c>
      <c r="I27" s="23">
        <v>828000</v>
      </c>
      <c r="J27" s="23">
        <v>828000</v>
      </c>
      <c r="K27" s="23">
        <v>828000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18" t="s">
        <v>277</v>
      </c>
      <c r="B28" s="118" t="s">
        <v>290</v>
      </c>
      <c r="C28" s="21" t="s">
        <v>289</v>
      </c>
      <c r="D28" s="118" t="s">
        <v>71</v>
      </c>
      <c r="E28" s="118" t="s">
        <v>94</v>
      </c>
      <c r="F28" s="118" t="s">
        <v>95</v>
      </c>
      <c r="G28" s="118" t="s">
        <v>293</v>
      </c>
      <c r="H28" s="118" t="s">
        <v>294</v>
      </c>
      <c r="I28" s="23">
        <v>145000</v>
      </c>
      <c r="J28" s="23">
        <v>145000</v>
      </c>
      <c r="K28" s="23">
        <v>145000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18" t="s">
        <v>277</v>
      </c>
      <c r="B29" s="118" t="s">
        <v>290</v>
      </c>
      <c r="C29" s="21" t="s">
        <v>289</v>
      </c>
      <c r="D29" s="118" t="s">
        <v>71</v>
      </c>
      <c r="E29" s="118" t="s">
        <v>94</v>
      </c>
      <c r="F29" s="118" t="s">
        <v>95</v>
      </c>
      <c r="G29" s="118" t="s">
        <v>281</v>
      </c>
      <c r="H29" s="118" t="s">
        <v>282</v>
      </c>
      <c r="I29" s="23">
        <v>868000</v>
      </c>
      <c r="J29" s="23">
        <v>868000</v>
      </c>
      <c r="K29" s="23">
        <v>868000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18" t="s">
        <v>277</v>
      </c>
      <c r="B30" s="118" t="s">
        <v>290</v>
      </c>
      <c r="C30" s="21" t="s">
        <v>289</v>
      </c>
      <c r="D30" s="118" t="s">
        <v>71</v>
      </c>
      <c r="E30" s="118" t="s">
        <v>94</v>
      </c>
      <c r="F30" s="118" t="s">
        <v>95</v>
      </c>
      <c r="G30" s="118" t="s">
        <v>295</v>
      </c>
      <c r="H30" s="118" t="s">
        <v>296</v>
      </c>
      <c r="I30" s="23">
        <v>160000</v>
      </c>
      <c r="J30" s="23">
        <v>160000</v>
      </c>
      <c r="K30" s="23">
        <v>160000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4"/>
      <c r="C31" s="21" t="s">
        <v>297</v>
      </c>
      <c r="D31" s="24"/>
      <c r="E31" s="24"/>
      <c r="F31" s="24"/>
      <c r="G31" s="24"/>
      <c r="H31" s="24"/>
      <c r="I31" s="23">
        <v>61900</v>
      </c>
      <c r="J31" s="23">
        <v>61900</v>
      </c>
      <c r="K31" s="23">
        <v>61900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18" t="s">
        <v>272</v>
      </c>
      <c r="B32" s="118" t="s">
        <v>298</v>
      </c>
      <c r="C32" s="21" t="s">
        <v>297</v>
      </c>
      <c r="D32" s="118" t="s">
        <v>71</v>
      </c>
      <c r="E32" s="118" t="s">
        <v>92</v>
      </c>
      <c r="F32" s="118" t="s">
        <v>93</v>
      </c>
      <c r="G32" s="118" t="s">
        <v>274</v>
      </c>
      <c r="H32" s="118" t="s">
        <v>275</v>
      </c>
      <c r="I32" s="23">
        <v>22200</v>
      </c>
      <c r="J32" s="23">
        <v>22200</v>
      </c>
      <c r="K32" s="23">
        <v>22200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18" t="s">
        <v>272</v>
      </c>
      <c r="B33" s="118" t="s">
        <v>298</v>
      </c>
      <c r="C33" s="21" t="s">
        <v>297</v>
      </c>
      <c r="D33" s="118" t="s">
        <v>71</v>
      </c>
      <c r="E33" s="118" t="s">
        <v>94</v>
      </c>
      <c r="F33" s="118" t="s">
        <v>95</v>
      </c>
      <c r="G33" s="118" t="s">
        <v>274</v>
      </c>
      <c r="H33" s="118" t="s">
        <v>275</v>
      </c>
      <c r="I33" s="23">
        <v>39700</v>
      </c>
      <c r="J33" s="23">
        <v>39700</v>
      </c>
      <c r="K33" s="23">
        <v>39700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34" t="s">
        <v>124</v>
      </c>
      <c r="B34" s="35"/>
      <c r="C34" s="35"/>
      <c r="D34" s="35"/>
      <c r="E34" s="35"/>
      <c r="F34" s="35"/>
      <c r="G34" s="35"/>
      <c r="H34" s="36"/>
      <c r="I34" s="23">
        <v>6586300</v>
      </c>
      <c r="J34" s="23">
        <v>2511900</v>
      </c>
      <c r="K34" s="23">
        <v>2511900</v>
      </c>
      <c r="L34" s="23"/>
      <c r="M34" s="23"/>
      <c r="N34" s="23"/>
      <c r="O34" s="23"/>
      <c r="P34" s="23"/>
      <c r="Q34" s="23">
        <v>2500000</v>
      </c>
      <c r="R34" s="23">
        <v>1574400</v>
      </c>
      <c r="S34" s="23"/>
      <c r="T34" s="23"/>
      <c r="U34" s="23"/>
      <c r="V34" s="23"/>
      <c r="W34" s="23">
        <v>1574400</v>
      </c>
    </row>
  </sheetData>
  <mergeCells count="28">
    <mergeCell ref="A2:W2"/>
    <mergeCell ref="A3:H3"/>
    <mergeCell ref="J4:M4"/>
    <mergeCell ref="N4:P4"/>
    <mergeCell ref="R4:W4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1"/>
  <sheetViews>
    <sheetView showZeros="0" topLeftCell="A1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299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"单位名称："&amp;"临沧市第二中学"</f>
        <v>单位名称：临沧市第二中学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300</v>
      </c>
      <c r="B4" s="45" t="s">
        <v>301</v>
      </c>
      <c r="C4" s="45" t="s">
        <v>302</v>
      </c>
      <c r="D4" s="45" t="s">
        <v>303</v>
      </c>
      <c r="E4" s="45" t="s">
        <v>304</v>
      </c>
      <c r="F4" s="52" t="s">
        <v>305</v>
      </c>
      <c r="G4" s="45" t="s">
        <v>306</v>
      </c>
      <c r="H4" s="52" t="s">
        <v>307</v>
      </c>
      <c r="I4" s="52" t="s">
        <v>308</v>
      </c>
      <c r="J4" s="45" t="s">
        <v>309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1" t="s">
        <v>276</v>
      </c>
      <c r="B7" s="21" t="s">
        <v>310</v>
      </c>
      <c r="C7" s="21" t="s">
        <v>311</v>
      </c>
      <c r="D7" s="21" t="s">
        <v>312</v>
      </c>
      <c r="E7" s="33" t="s">
        <v>313</v>
      </c>
      <c r="F7" s="21" t="s">
        <v>314</v>
      </c>
      <c r="G7" s="33" t="s">
        <v>315</v>
      </c>
      <c r="H7" s="21" t="s">
        <v>316</v>
      </c>
      <c r="I7" s="21" t="s">
        <v>317</v>
      </c>
      <c r="J7" s="33" t="s">
        <v>313</v>
      </c>
    </row>
    <row r="8" ht="18.75" customHeight="1" spans="1:10">
      <c r="A8" s="211" t="s">
        <v>276</v>
      </c>
      <c r="B8" s="21" t="s">
        <v>310</v>
      </c>
      <c r="C8" s="21" t="s">
        <v>318</v>
      </c>
      <c r="D8" s="21" t="s">
        <v>319</v>
      </c>
      <c r="E8" s="33" t="s">
        <v>320</v>
      </c>
      <c r="F8" s="21" t="s">
        <v>321</v>
      </c>
      <c r="G8" s="33" t="s">
        <v>322</v>
      </c>
      <c r="H8" s="21"/>
      <c r="I8" s="21" t="s">
        <v>317</v>
      </c>
      <c r="J8" s="33" t="s">
        <v>323</v>
      </c>
    </row>
    <row r="9" ht="18.75" customHeight="1" spans="1:10">
      <c r="A9" s="211" t="s">
        <v>276</v>
      </c>
      <c r="B9" s="21" t="s">
        <v>310</v>
      </c>
      <c r="C9" s="21" t="s">
        <v>324</v>
      </c>
      <c r="D9" s="21" t="s">
        <v>325</v>
      </c>
      <c r="E9" s="33" t="s">
        <v>326</v>
      </c>
      <c r="F9" s="21" t="s">
        <v>314</v>
      </c>
      <c r="G9" s="33" t="s">
        <v>327</v>
      </c>
      <c r="H9" s="21" t="s">
        <v>316</v>
      </c>
      <c r="I9" s="21" t="s">
        <v>317</v>
      </c>
      <c r="J9" s="33" t="s">
        <v>326</v>
      </c>
    </row>
    <row r="10" ht="18.75" customHeight="1" spans="1:10">
      <c r="A10" s="211" t="s">
        <v>289</v>
      </c>
      <c r="B10" s="21" t="s">
        <v>328</v>
      </c>
      <c r="C10" s="21" t="s">
        <v>311</v>
      </c>
      <c r="D10" s="21" t="s">
        <v>312</v>
      </c>
      <c r="E10" s="33" t="s">
        <v>313</v>
      </c>
      <c r="F10" s="21" t="s">
        <v>321</v>
      </c>
      <c r="G10" s="33" t="s">
        <v>315</v>
      </c>
      <c r="H10" s="21" t="s">
        <v>316</v>
      </c>
      <c r="I10" s="21" t="s">
        <v>329</v>
      </c>
      <c r="J10" s="33" t="s">
        <v>313</v>
      </c>
    </row>
    <row r="11" ht="18.75" customHeight="1" spans="1:10">
      <c r="A11" s="211" t="s">
        <v>289</v>
      </c>
      <c r="B11" s="21" t="s">
        <v>328</v>
      </c>
      <c r="C11" s="21" t="s">
        <v>311</v>
      </c>
      <c r="D11" s="21" t="s">
        <v>330</v>
      </c>
      <c r="E11" s="33" t="s">
        <v>331</v>
      </c>
      <c r="F11" s="21" t="s">
        <v>321</v>
      </c>
      <c r="G11" s="33" t="s">
        <v>167</v>
      </c>
      <c r="H11" s="21" t="s">
        <v>332</v>
      </c>
      <c r="I11" s="21" t="s">
        <v>317</v>
      </c>
      <c r="J11" s="33" t="s">
        <v>331</v>
      </c>
    </row>
    <row r="12" ht="18.75" customHeight="1" spans="1:10">
      <c r="A12" s="211" t="s">
        <v>289</v>
      </c>
      <c r="B12" s="21" t="s">
        <v>328</v>
      </c>
      <c r="C12" s="21" t="s">
        <v>318</v>
      </c>
      <c r="D12" s="21" t="s">
        <v>333</v>
      </c>
      <c r="E12" s="33" t="s">
        <v>334</v>
      </c>
      <c r="F12" s="21" t="s">
        <v>314</v>
      </c>
      <c r="G12" s="33" t="s">
        <v>327</v>
      </c>
      <c r="H12" s="21" t="s">
        <v>316</v>
      </c>
      <c r="I12" s="21" t="s">
        <v>317</v>
      </c>
      <c r="J12" s="33" t="s">
        <v>334</v>
      </c>
    </row>
    <row r="13" ht="18.75" customHeight="1" spans="1:10">
      <c r="A13" s="211" t="s">
        <v>289</v>
      </c>
      <c r="B13" s="21" t="s">
        <v>328</v>
      </c>
      <c r="C13" s="21" t="s">
        <v>324</v>
      </c>
      <c r="D13" s="21" t="s">
        <v>325</v>
      </c>
      <c r="E13" s="33" t="s">
        <v>335</v>
      </c>
      <c r="F13" s="21" t="s">
        <v>321</v>
      </c>
      <c r="G13" s="33" t="s">
        <v>327</v>
      </c>
      <c r="H13" s="21" t="s">
        <v>316</v>
      </c>
      <c r="I13" s="21" t="s">
        <v>317</v>
      </c>
      <c r="J13" s="33" t="s">
        <v>335</v>
      </c>
    </row>
    <row r="14" ht="18.75" customHeight="1" spans="1:10">
      <c r="A14" s="211" t="s">
        <v>283</v>
      </c>
      <c r="B14" s="21" t="s">
        <v>336</v>
      </c>
      <c r="C14" s="21" t="s">
        <v>311</v>
      </c>
      <c r="D14" s="21" t="s">
        <v>330</v>
      </c>
      <c r="E14" s="33" t="s">
        <v>330</v>
      </c>
      <c r="F14" s="21" t="s">
        <v>321</v>
      </c>
      <c r="G14" s="33" t="s">
        <v>337</v>
      </c>
      <c r="H14" s="21" t="s">
        <v>338</v>
      </c>
      <c r="I14" s="21" t="s">
        <v>317</v>
      </c>
      <c r="J14" s="33" t="s">
        <v>339</v>
      </c>
    </row>
    <row r="15" ht="18.75" customHeight="1" spans="1:10">
      <c r="A15" s="211" t="s">
        <v>283</v>
      </c>
      <c r="B15" s="21" t="s">
        <v>336</v>
      </c>
      <c r="C15" s="21" t="s">
        <v>318</v>
      </c>
      <c r="D15" s="21" t="s">
        <v>319</v>
      </c>
      <c r="E15" s="33" t="s">
        <v>318</v>
      </c>
      <c r="F15" s="21" t="s">
        <v>321</v>
      </c>
      <c r="G15" s="33" t="s">
        <v>340</v>
      </c>
      <c r="H15" s="21" t="s">
        <v>338</v>
      </c>
      <c r="I15" s="21" t="s">
        <v>317</v>
      </c>
      <c r="J15" s="33" t="s">
        <v>341</v>
      </c>
    </row>
    <row r="16" ht="18.75" customHeight="1" spans="1:10">
      <c r="A16" s="211" t="s">
        <v>283</v>
      </c>
      <c r="B16" s="21" t="s">
        <v>336</v>
      </c>
      <c r="C16" s="21" t="s">
        <v>324</v>
      </c>
      <c r="D16" s="21" t="s">
        <v>325</v>
      </c>
      <c r="E16" s="33" t="s">
        <v>324</v>
      </c>
      <c r="F16" s="21" t="s">
        <v>314</v>
      </c>
      <c r="G16" s="33" t="s">
        <v>327</v>
      </c>
      <c r="H16" s="21" t="s">
        <v>316</v>
      </c>
      <c r="I16" s="21" t="s">
        <v>329</v>
      </c>
      <c r="J16" s="33" t="s">
        <v>339</v>
      </c>
    </row>
    <row r="17" ht="18.75" customHeight="1" spans="1:10">
      <c r="A17" s="211" t="s">
        <v>285</v>
      </c>
      <c r="B17" s="21" t="s">
        <v>342</v>
      </c>
      <c r="C17" s="21" t="s">
        <v>311</v>
      </c>
      <c r="D17" s="21" t="s">
        <v>312</v>
      </c>
      <c r="E17" s="33" t="s">
        <v>313</v>
      </c>
      <c r="F17" s="21" t="s">
        <v>314</v>
      </c>
      <c r="G17" s="33" t="s">
        <v>343</v>
      </c>
      <c r="H17" s="21" t="s">
        <v>316</v>
      </c>
      <c r="I17" s="21" t="s">
        <v>317</v>
      </c>
      <c r="J17" s="33" t="s">
        <v>313</v>
      </c>
    </row>
    <row r="18" ht="18.75" customHeight="1" spans="1:10">
      <c r="A18" s="211" t="s">
        <v>285</v>
      </c>
      <c r="B18" s="21" t="s">
        <v>342</v>
      </c>
      <c r="C18" s="21" t="s">
        <v>311</v>
      </c>
      <c r="D18" s="21" t="s">
        <v>330</v>
      </c>
      <c r="E18" s="33" t="s">
        <v>344</v>
      </c>
      <c r="F18" s="21" t="s">
        <v>321</v>
      </c>
      <c r="G18" s="33" t="s">
        <v>345</v>
      </c>
      <c r="H18" s="21" t="s">
        <v>332</v>
      </c>
      <c r="I18" s="21" t="s">
        <v>329</v>
      </c>
      <c r="J18" s="33" t="s">
        <v>344</v>
      </c>
    </row>
    <row r="19" ht="18.75" customHeight="1" spans="1:10">
      <c r="A19" s="211" t="s">
        <v>285</v>
      </c>
      <c r="B19" s="21" t="s">
        <v>342</v>
      </c>
      <c r="C19" s="21" t="s">
        <v>318</v>
      </c>
      <c r="D19" s="21" t="s">
        <v>333</v>
      </c>
      <c r="E19" s="33" t="s">
        <v>334</v>
      </c>
      <c r="F19" s="21" t="s">
        <v>321</v>
      </c>
      <c r="G19" s="33" t="s">
        <v>327</v>
      </c>
      <c r="H19" s="21" t="s">
        <v>316</v>
      </c>
      <c r="I19" s="21" t="s">
        <v>317</v>
      </c>
      <c r="J19" s="33" t="s">
        <v>346</v>
      </c>
    </row>
    <row r="20" ht="18.75" customHeight="1" spans="1:10">
      <c r="A20" s="211" t="s">
        <v>285</v>
      </c>
      <c r="B20" s="21" t="s">
        <v>342</v>
      </c>
      <c r="C20" s="21" t="s">
        <v>324</v>
      </c>
      <c r="D20" s="21" t="s">
        <v>325</v>
      </c>
      <c r="E20" s="33" t="s">
        <v>346</v>
      </c>
      <c r="F20" s="21" t="s">
        <v>321</v>
      </c>
      <c r="G20" s="33" t="s">
        <v>327</v>
      </c>
      <c r="H20" s="21" t="s">
        <v>316</v>
      </c>
      <c r="I20" s="21" t="s">
        <v>317</v>
      </c>
      <c r="J20" s="33" t="s">
        <v>347</v>
      </c>
    </row>
    <row r="21" ht="18.75" customHeight="1" spans="1:10">
      <c r="A21" s="211" t="s">
        <v>271</v>
      </c>
      <c r="B21" s="21" t="s">
        <v>348</v>
      </c>
      <c r="C21" s="21" t="s">
        <v>311</v>
      </c>
      <c r="D21" s="21" t="s">
        <v>349</v>
      </c>
      <c r="E21" s="33" t="s">
        <v>350</v>
      </c>
      <c r="F21" s="21" t="s">
        <v>321</v>
      </c>
      <c r="G21" s="33" t="s">
        <v>315</v>
      </c>
      <c r="H21" s="21" t="s">
        <v>316</v>
      </c>
      <c r="I21" s="21" t="s">
        <v>329</v>
      </c>
      <c r="J21" s="33" t="s">
        <v>351</v>
      </c>
    </row>
    <row r="22" ht="18.75" customHeight="1" spans="1:10">
      <c r="A22" s="211" t="s">
        <v>271</v>
      </c>
      <c r="B22" s="21" t="s">
        <v>348</v>
      </c>
      <c r="C22" s="21" t="s">
        <v>311</v>
      </c>
      <c r="D22" s="21" t="s">
        <v>330</v>
      </c>
      <c r="E22" s="33" t="s">
        <v>352</v>
      </c>
      <c r="F22" s="21" t="s">
        <v>321</v>
      </c>
      <c r="G22" s="33" t="s">
        <v>315</v>
      </c>
      <c r="H22" s="21" t="s">
        <v>316</v>
      </c>
      <c r="I22" s="21" t="s">
        <v>329</v>
      </c>
      <c r="J22" s="33" t="s">
        <v>313</v>
      </c>
    </row>
    <row r="23" ht="18.75" customHeight="1" spans="1:10">
      <c r="A23" s="211" t="s">
        <v>271</v>
      </c>
      <c r="B23" s="21" t="s">
        <v>348</v>
      </c>
      <c r="C23" s="21" t="s">
        <v>318</v>
      </c>
      <c r="D23" s="21" t="s">
        <v>333</v>
      </c>
      <c r="E23" s="33" t="s">
        <v>353</v>
      </c>
      <c r="F23" s="21" t="s">
        <v>321</v>
      </c>
      <c r="G23" s="33" t="s">
        <v>315</v>
      </c>
      <c r="H23" s="21" t="s">
        <v>316</v>
      </c>
      <c r="I23" s="21" t="s">
        <v>329</v>
      </c>
      <c r="J23" s="33" t="s">
        <v>354</v>
      </c>
    </row>
    <row r="24" ht="18.75" customHeight="1" spans="1:10">
      <c r="A24" s="211" t="s">
        <v>271</v>
      </c>
      <c r="B24" s="21" t="s">
        <v>348</v>
      </c>
      <c r="C24" s="21" t="s">
        <v>324</v>
      </c>
      <c r="D24" s="21" t="s">
        <v>325</v>
      </c>
      <c r="E24" s="33" t="s">
        <v>355</v>
      </c>
      <c r="F24" s="21" t="s">
        <v>314</v>
      </c>
      <c r="G24" s="33" t="s">
        <v>343</v>
      </c>
      <c r="H24" s="21" t="s">
        <v>316</v>
      </c>
      <c r="I24" s="21" t="s">
        <v>329</v>
      </c>
      <c r="J24" s="33" t="s">
        <v>355</v>
      </c>
    </row>
    <row r="25" ht="18.75" customHeight="1" spans="1:10">
      <c r="A25" s="211" t="s">
        <v>271</v>
      </c>
      <c r="B25" s="21" t="s">
        <v>348</v>
      </c>
      <c r="C25" s="21" t="s">
        <v>324</v>
      </c>
      <c r="D25" s="21" t="s">
        <v>325</v>
      </c>
      <c r="E25" s="33" t="s">
        <v>356</v>
      </c>
      <c r="F25" s="21" t="s">
        <v>314</v>
      </c>
      <c r="G25" s="33" t="s">
        <v>343</v>
      </c>
      <c r="H25" s="21" t="s">
        <v>316</v>
      </c>
      <c r="I25" s="21" t="s">
        <v>329</v>
      </c>
      <c r="J25" s="33" t="s">
        <v>356</v>
      </c>
    </row>
    <row r="26" ht="18.75" customHeight="1" spans="1:10">
      <c r="A26" s="211" t="s">
        <v>297</v>
      </c>
      <c r="B26" s="21" t="s">
        <v>357</v>
      </c>
      <c r="C26" s="21" t="s">
        <v>311</v>
      </c>
      <c r="D26" s="21" t="s">
        <v>312</v>
      </c>
      <c r="E26" s="33" t="s">
        <v>358</v>
      </c>
      <c r="F26" s="21" t="s">
        <v>321</v>
      </c>
      <c r="G26" s="33" t="s">
        <v>359</v>
      </c>
      <c r="H26" s="21" t="s">
        <v>360</v>
      </c>
      <c r="I26" s="21" t="s">
        <v>329</v>
      </c>
      <c r="J26" s="33" t="s">
        <v>361</v>
      </c>
    </row>
    <row r="27" ht="18.75" customHeight="1" spans="1:10">
      <c r="A27" s="211" t="s">
        <v>297</v>
      </c>
      <c r="B27" s="21" t="s">
        <v>357</v>
      </c>
      <c r="C27" s="21" t="s">
        <v>311</v>
      </c>
      <c r="D27" s="21" t="s">
        <v>349</v>
      </c>
      <c r="E27" s="33" t="s">
        <v>362</v>
      </c>
      <c r="F27" s="21" t="s">
        <v>321</v>
      </c>
      <c r="G27" s="33" t="s">
        <v>363</v>
      </c>
      <c r="H27" s="21" t="s">
        <v>316</v>
      </c>
      <c r="I27" s="21" t="s">
        <v>317</v>
      </c>
      <c r="J27" s="33" t="s">
        <v>364</v>
      </c>
    </row>
    <row r="28" ht="18.75" customHeight="1" spans="1:10">
      <c r="A28" s="211" t="s">
        <v>297</v>
      </c>
      <c r="B28" s="21" t="s">
        <v>357</v>
      </c>
      <c r="C28" s="21" t="s">
        <v>311</v>
      </c>
      <c r="D28" s="21" t="s">
        <v>349</v>
      </c>
      <c r="E28" s="33" t="s">
        <v>365</v>
      </c>
      <c r="F28" s="21" t="s">
        <v>321</v>
      </c>
      <c r="G28" s="33" t="s">
        <v>315</v>
      </c>
      <c r="H28" s="21" t="s">
        <v>316</v>
      </c>
      <c r="I28" s="21" t="s">
        <v>317</v>
      </c>
      <c r="J28" s="33" t="s">
        <v>366</v>
      </c>
    </row>
    <row r="29" ht="18.75" customHeight="1" spans="1:10">
      <c r="A29" s="211" t="s">
        <v>297</v>
      </c>
      <c r="B29" s="21" t="s">
        <v>357</v>
      </c>
      <c r="C29" s="21" t="s">
        <v>311</v>
      </c>
      <c r="D29" s="21" t="s">
        <v>330</v>
      </c>
      <c r="E29" s="33" t="s">
        <v>344</v>
      </c>
      <c r="F29" s="21" t="s">
        <v>321</v>
      </c>
      <c r="G29" s="33" t="s">
        <v>315</v>
      </c>
      <c r="H29" s="21" t="s">
        <v>316</v>
      </c>
      <c r="I29" s="21" t="s">
        <v>317</v>
      </c>
      <c r="J29" s="33" t="s">
        <v>367</v>
      </c>
    </row>
    <row r="30" ht="18.75" customHeight="1" spans="1:10">
      <c r="A30" s="211" t="s">
        <v>297</v>
      </c>
      <c r="B30" s="21" t="s">
        <v>357</v>
      </c>
      <c r="C30" s="21" t="s">
        <v>318</v>
      </c>
      <c r="D30" s="21" t="s">
        <v>333</v>
      </c>
      <c r="E30" s="33" t="s">
        <v>334</v>
      </c>
      <c r="F30" s="21" t="s">
        <v>321</v>
      </c>
      <c r="G30" s="33" t="s">
        <v>363</v>
      </c>
      <c r="H30" s="21" t="s">
        <v>316</v>
      </c>
      <c r="I30" s="21" t="s">
        <v>317</v>
      </c>
      <c r="J30" s="33" t="s">
        <v>368</v>
      </c>
    </row>
    <row r="31" ht="18.75" customHeight="1" spans="1:10">
      <c r="A31" s="211" t="s">
        <v>297</v>
      </c>
      <c r="B31" s="21" t="s">
        <v>357</v>
      </c>
      <c r="C31" s="21" t="s">
        <v>324</v>
      </c>
      <c r="D31" s="21" t="s">
        <v>325</v>
      </c>
      <c r="E31" s="33" t="s">
        <v>369</v>
      </c>
      <c r="F31" s="21" t="s">
        <v>321</v>
      </c>
      <c r="G31" s="33" t="s">
        <v>343</v>
      </c>
      <c r="H31" s="21" t="s">
        <v>316</v>
      </c>
      <c r="I31" s="21" t="s">
        <v>317</v>
      </c>
      <c r="J31" s="33" t="s">
        <v>370</v>
      </c>
    </row>
  </sheetData>
  <mergeCells count="14">
    <mergeCell ref="A2:J2"/>
    <mergeCell ref="A3:H3"/>
    <mergeCell ref="A7:A9"/>
    <mergeCell ref="A10:A13"/>
    <mergeCell ref="A14:A16"/>
    <mergeCell ref="A17:A20"/>
    <mergeCell ref="A21:A25"/>
    <mergeCell ref="A26:A31"/>
    <mergeCell ref="B7:B9"/>
    <mergeCell ref="B10:B13"/>
    <mergeCell ref="B14:B16"/>
    <mergeCell ref="B17:B20"/>
    <mergeCell ref="B21:B25"/>
    <mergeCell ref="B26:B3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penny</cp:lastModifiedBy>
  <dcterms:created xsi:type="dcterms:W3CDTF">2025-03-12T02:58:33Z</dcterms:created>
  <dcterms:modified xsi:type="dcterms:W3CDTF">2025-03-12T03:07:57Z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00D9245A63E740D0B3F2B0031CCD2643_12</vt:lpwstr>
  </property>
  <property fmtid="{D5CDD505-2E9C-101B-9397-08002B2CF9AE}" pid="3" name="KSOProductBuildVer">
    <vt:lpwstr>2052-12.1.0.15990</vt:lpwstr>
  </property>
</Properties>
</file>