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tabRatio="500" firstSheet="9" activeTab="1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 name="空表说明" sheetId="18" r:id="rId18"/>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concurrentCalc="0"/>
</workbook>
</file>

<file path=xl/sharedStrings.xml><?xml version="1.0" encoding="utf-8"?>
<sst xmlns="http://schemas.openxmlformats.org/spreadsheetml/2006/main" count="641">
  <si>
    <t>预算01-1表</t>
  </si>
  <si>
    <t>部门财务收支预算总表</t>
  </si>
  <si>
    <t>单位名称：临沧市生态环境局凤庆分局</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</si>
  <si>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</si>
  <si>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</si>
  <si>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</si>
  <si>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</si>
  <si>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</si>
  <si>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</si>
  <si>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</si>
  <si>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</si>
  <si>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</si>
  <si>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</si>
  <si>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</si>
  <si>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三、节能环保支出</t>
  </si>
  <si>
    <t>四、财政专户管理资金收入</t>
  </si>
  <si>
    <t>四、住房保障支出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</si>
  <si>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</si>
  <si>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</si>
  <si>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</si>
  <si>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</si>
  <si>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</si>
  <si>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</si>
  <si>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</si>
  <si>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</si>
  <si>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</si>
  <si>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</si>
  <si>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</si>
  <si>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</si>
  <si>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</si>
  <si>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</si>
  <si>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</si>
  <si>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</si>
  <si>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</si>
  <si>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</si>
  <si>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</si>
  <si>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</si>
  <si>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</si>
  <si>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</si>
  <si>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</si>
  <si>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</si>
  <si>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</si>
  <si>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</si>
  <si>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</si>
  <si>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</si>
  <si>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</si>
  <si>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</si>
  <si>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</si>
  <si>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</si>
  <si>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</si>
  <si>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144006</t>
  </si>
  <si>
    <t>临沧市生态环境局凤庆分局</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</si>
  <si>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</si>
  <si>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</si>
  <si>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</si>
  <si>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</si>
  <si>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</si>
  <si>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</si>
  <si>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</si>
  <si>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</si>
  <si>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</si>
  <si>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</si>
  <si>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</si>
  <si>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</si>
  <si>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</si>
  <si>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</si>
  <si>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</si>
  <si>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</si>
  <si>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</si>
  <si>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</si>
  <si>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</si>
  <si>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</si>
  <si>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</si>
  <si>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</si>
  <si>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21004</t>
  </si>
  <si>
    <t xml:space="preserve">  公共卫生</t>
  </si>
  <si>
    <t>2100499</t>
  </si>
  <si>
    <t xml:space="preserve">    其他公共卫生支出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</si>
  <si>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</si>
  <si>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</si>
  <si>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</si>
  <si>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</si>
  <si>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</si>
  <si>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</si>
  <si>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</si>
  <si>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</si>
  <si>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</si>
  <si>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</si>
  <si>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</si>
  <si>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</si>
  <si>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</si>
  <si>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</si>
  <si>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2110101</t>
  </si>
  <si>
    <t xml:space="preserve">    行政运行</t>
  </si>
  <si>
    <t>2110108</t>
  </si>
  <si>
    <t xml:space="preserve">    应对气候变化管理事务</t>
  </si>
  <si>
    <t>2110199</t>
  </si>
  <si>
    <t xml:space="preserve">    其他环境保护管理事务支出</t>
  </si>
  <si>
    <t>21102</t>
  </si>
  <si>
    <t xml:space="preserve">  环境监测与监察</t>
  </si>
  <si>
    <t>2110299</t>
  </si>
  <si>
    <t xml:space="preserve">    其他环境监测与监察支出</t>
  </si>
  <si>
    <t>21103</t>
  </si>
  <si>
    <t xml:space="preserve">  污染防治</t>
  </si>
  <si>
    <t>2110302</t>
  </si>
  <si>
    <t xml:space="preserve">    水体</t>
  </si>
  <si>
    <t>2110304</t>
  </si>
  <si>
    <t xml:space="preserve">    固体废弃物与化学品</t>
  </si>
  <si>
    <t>21104</t>
  </si>
  <si>
    <t xml:space="preserve">  自然生态保护</t>
  </si>
  <si>
    <t>2110402</t>
  </si>
  <si>
    <t xml:space="preserve">    农村环境保护</t>
  </si>
  <si>
    <t>21111</t>
  </si>
  <si>
    <t xml:space="preserve">  污染减排</t>
  </si>
  <si>
    <t>2111102</t>
  </si>
  <si>
    <t xml:space="preserve">    生态环境执法监察</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</si>
  <si>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</si>
  <si>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</si>
  <si>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</si>
  <si>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</si>
  <si>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</si>
  <si>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</si>
  <si>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</si>
  <si>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</si>
  <si>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</si>
  <si>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</si>
  <si>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</si>
  <si>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</si>
  <si>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</si>
  <si>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</si>
  <si>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</si>
  <si>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</si>
  <si>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</si>
  <si>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（三）节能环保支出</t>
  </si>
  <si>
    <t>二、上年结转</t>
  </si>
  <si>
    <t>（四）住房保障支出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</si>
  <si>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</si>
  <si>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</si>
  <si>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</si>
  <si>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</si>
  <si>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</si>
  <si>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</si>
  <si>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</si>
  <si>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</si>
  <si>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</si>
  <si>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</si>
  <si>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</si>
  <si>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</si>
  <si>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</si>
  <si>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</si>
  <si>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</si>
  <si>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</si>
  <si>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</si>
  <si>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</si>
  <si>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</si>
  <si>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</si>
  <si>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</si>
  <si>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</si>
  <si>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</si>
  <si>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</si>
  <si>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</si>
  <si>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</si>
  <si>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</si>
  <si>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</si>
  <si>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</si>
  <si>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</si>
  <si>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</si>
  <si>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</si>
  <si>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</si>
  <si>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</si>
  <si>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</si>
  <si>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</si>
  <si>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</si>
  <si>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</si>
  <si>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</si>
  <si>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</si>
  <si>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</si>
  <si>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</si>
  <si>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临沧市生态环境局凤庆分局</t>
  </si>
  <si>
    <t>530900210000000003361</t>
  </si>
  <si>
    <t>行政人员支出工资</t>
  </si>
  <si>
    <t>行政运行</t>
  </si>
  <si>
    <t>30101</t>
  </si>
  <si>
    <t>基本工资</t>
  </si>
  <si>
    <t>530900210000000003362</t>
  </si>
  <si>
    <t>事业人员支出工资</t>
  </si>
  <si>
    <t>30102</t>
  </si>
  <si>
    <t>津贴补贴</t>
  </si>
  <si>
    <t>30103</t>
  </si>
  <si>
    <t>奖金</t>
  </si>
  <si>
    <t>530900231100001484110</t>
  </si>
  <si>
    <t>行政人员绩效考核奖</t>
  </si>
  <si>
    <t>30107</t>
  </si>
  <si>
    <t>绩效工资</t>
  </si>
  <si>
    <t>530900231100001484092</t>
  </si>
  <si>
    <t>绩效工资（2017年提高标准部分）</t>
  </si>
  <si>
    <t>530900210000000003363</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</si>
  <si>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</si>
  <si>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</si>
  <si>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</si>
  <si>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</si>
  <si>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</si>
  <si>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</si>
  <si>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</si>
  <si>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</si>
  <si>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</si>
  <si>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</si>
  <si>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</si>
  <si>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</si>
  <si>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</si>
  <si>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</si>
  <si>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530900210000000003364</t>
  </si>
  <si>
    <t>住房公积金</t>
  </si>
  <si>
    <t>30113</t>
  </si>
  <si>
    <t>530900210000000003370</t>
  </si>
  <si>
    <t>一般公用经费</t>
  </si>
  <si>
    <t>30201</t>
  </si>
  <si>
    <t>办公费</t>
  </si>
  <si>
    <t>30205</t>
  </si>
  <si>
    <t>水费</t>
  </si>
  <si>
    <t>30206</t>
  </si>
  <si>
    <t>电费</t>
  </si>
  <si>
    <t>30207</t>
  </si>
  <si>
    <t>邮电费</t>
  </si>
  <si>
    <t>30211</t>
  </si>
  <si>
    <t>差旅费</t>
  </si>
  <si>
    <t>530900210000000004653</t>
  </si>
  <si>
    <t>30217</t>
  </si>
  <si>
    <t>30226</t>
  </si>
  <si>
    <t>劳务费</t>
  </si>
  <si>
    <t>30299</t>
  </si>
  <si>
    <t>其他商品和服务支出</t>
  </si>
  <si>
    <t>530900231100001135474</t>
  </si>
  <si>
    <t>离退休公用经费</t>
  </si>
  <si>
    <t>行政单位离退休</t>
  </si>
  <si>
    <t>530900210000000003368</t>
  </si>
  <si>
    <t>工会经费</t>
  </si>
  <si>
    <t>30228</t>
  </si>
  <si>
    <t>530900210000000003369</t>
  </si>
  <si>
    <t>福利费</t>
  </si>
  <si>
    <t>30229</t>
  </si>
  <si>
    <t>530900210000000003371</t>
  </si>
  <si>
    <t>职工教育经费</t>
  </si>
  <si>
    <t>30216</t>
  </si>
  <si>
    <t>培训费</t>
  </si>
  <si>
    <t>530900210000000003365</t>
  </si>
  <si>
    <t>公务用车运行维护费</t>
  </si>
  <si>
    <t>30231</t>
  </si>
  <si>
    <t>530900210000000003366</t>
  </si>
  <si>
    <t>行政人员公务交通补贴</t>
  </si>
  <si>
    <t>30239</t>
  </si>
  <si>
    <t>其他交通费用</t>
  </si>
  <si>
    <t>530900231100001135473</t>
  </si>
  <si>
    <t>离退休费</t>
  </si>
  <si>
    <t>30302</t>
  </si>
  <si>
    <t>退休费</t>
  </si>
  <si>
    <t>530900221100000896426</t>
  </si>
  <si>
    <t>县级财政承担退休人员大病保险</t>
  </si>
  <si>
    <t>预算05-1表</t>
  </si>
  <si>
    <t>项目支出预算表</t>
  </si>
  <si>
    <t>项目分类</t>
  </si>
  <si>
    <t>经济科目编码</t>
  </si>
  <si>
    <t>经济科目名称</t>
  </si>
  <si>
    <t>本年拨款</t>
  </si>
  <si>
    <t>其中：本次下达</t>
  </si>
  <si>
    <t>(凤庆分局）生态环境执法监测监管工作经费</t>
  </si>
  <si>
    <t>专项业务类</t>
  </si>
  <si>
    <t>530900200000000000553</t>
  </si>
  <si>
    <t>生态环境执法监察</t>
  </si>
  <si>
    <t>2017年省级保护小湾电站库区生态环境保护建设项目专项资金</t>
  </si>
  <si>
    <t>事业发展类</t>
  </si>
  <si>
    <t>530900211100000173062</t>
  </si>
  <si>
    <t>农村环境保护</t>
  </si>
  <si>
    <t>30227</t>
  </si>
  <si>
    <t>委托业务费</t>
  </si>
  <si>
    <t>31003</t>
  </si>
  <si>
    <t>专用设备购置</t>
  </si>
  <si>
    <t>31005</t>
  </si>
  <si>
    <t>基础设施建设</t>
  </si>
  <si>
    <t>2017年中央农村环境整治传统村落保护项目专项资金</t>
  </si>
  <si>
    <t>530900211100000173376</t>
  </si>
  <si>
    <t>2018年第八批中央农村环境整治建设项目专项资金</t>
  </si>
  <si>
    <t>530900211100000174139</t>
  </si>
  <si>
    <t>2019年第十六批中央统筹整合涉农农村环境综合整治项目专项资金</t>
  </si>
  <si>
    <t>530900211100000174869</t>
  </si>
  <si>
    <t>2019年度中央水污染防治项目专项资金</t>
  </si>
  <si>
    <t>530900211100000175137</t>
  </si>
  <si>
    <t>水体</t>
  </si>
  <si>
    <t>2019年省级环保专项农村污水处理建设项目（竞争立项）专项资金</t>
  </si>
  <si>
    <t>530900211100000178120</t>
  </si>
  <si>
    <t>2021年中央水污染防治专项凤庆县乡镇级集中式饮用水水源地保护工程专项资金</t>
  </si>
  <si>
    <t>530900221100000894650</t>
  </si>
  <si>
    <t>“国家生态文明示范县”和“两山”基地创建工作经费</t>
  </si>
  <si>
    <t>530900211100000307349</t>
  </si>
  <si>
    <t>其他环境保护管理事务支出</t>
  </si>
  <si>
    <t>30204</t>
  </si>
  <si>
    <t>手续费</t>
  </si>
  <si>
    <t>30209</t>
  </si>
  <si>
    <t>物业管理费</t>
  </si>
  <si>
    <t>30213</t>
  </si>
  <si>
    <t>维修（护）费</t>
  </si>
  <si>
    <t>31002</t>
  </si>
  <si>
    <t>办公设备购置</t>
  </si>
  <si>
    <t>（凤庆分局)县域生态环境质量检测与评价及考核工作经费</t>
  </si>
  <si>
    <t>530900200000000000548</t>
  </si>
  <si>
    <t>其他环境监测与监察支出</t>
  </si>
  <si>
    <t>30215</t>
  </si>
  <si>
    <t>会议费</t>
  </si>
  <si>
    <t>凤庆分局生态环境监测站改造项目补助资金</t>
  </si>
  <si>
    <t>530900211100000307861</t>
  </si>
  <si>
    <t>凤庆县“三办”（污染防治办、生态环境保护办、生态环境保护督察办）运行工作经费</t>
  </si>
  <si>
    <t>530900231100001483363</t>
  </si>
  <si>
    <t>凤庆县凤山镇安石片区2021年省级环保（竞争立项）农村环境整治试点示范项目专项资金</t>
  </si>
  <si>
    <t>530900221100000894636</t>
  </si>
  <si>
    <t>凤庆县医疗废物集中处置中心建设项目专项资金</t>
  </si>
  <si>
    <t>530900211100000307488</t>
  </si>
  <si>
    <t>固体废弃物与化学品</t>
  </si>
  <si>
    <t>凤庆县医疗废物转运能力建设项目专项资金</t>
  </si>
  <si>
    <t>530900211100000307523</t>
  </si>
  <si>
    <t>其他公共卫生支出</t>
  </si>
  <si>
    <t>31001</t>
  </si>
  <si>
    <t>房屋建筑物购建</t>
  </si>
  <si>
    <t>临沧市凤庆县2021年度省级低碳示范校园建设专项资金</t>
  </si>
  <si>
    <t>530900221100000894652</t>
  </si>
  <si>
    <t>应对气候变化管理事务</t>
  </si>
  <si>
    <t>预算05-2表</t>
  </si>
  <si>
    <t>项目绩效目标表</t>
  </si>
  <si>
    <t>单位名称、项目名称</t>
  </si>
  <si>
    <t>项目年度绩效目标</t>
  </si>
  <si>
    <t>一级指标</t>
  </si>
  <si>
    <t>二级指标</t>
  </si>
  <si>
    <t>三级指标</t>
  </si>
  <si>
    <t>指标性质</t>
  </si>
  <si>
    <t>指标值</t>
  </si>
  <si>
    <t>度量单位</t>
  </si>
  <si>
    <t>指标属性</t>
  </si>
  <si>
    <t>指标内容</t>
  </si>
  <si>
    <t xml:space="preserve">  临沧市凤庆县2021年度省级低碳示范校园建设专项资金</t>
  </si>
  <si>
    <t>一是通过广泛的宣传，让学生了解“碳排放”“低碳生活”“节能减排”等概念，培养学生节能减排，保护环境以及关心社会热点问题的意识。
二是开展各种实践活动，使学生了解自己个人生活中的碳排放情况，寻找与“低碳生活”之间的差距，制定个人减排方案。
三是鼓励学生积极践行低碳行动，创建低碳校园，通过一个学生带动一个班级，通过一个班级带动一个社会，积极投入到全民低碳活动中来，达到“节约能源资源，保护生态环境”的目的。</t>
  </si>
  <si>
    <t xml:space="preserve">    产出指标</t>
  </si>
  <si>
    <t>数量指标</t>
  </si>
  <si>
    <t>工程数量</t>
  </si>
  <si>
    <t>=</t>
  </si>
  <si>
    <t>个/标段</t>
  </si>
  <si>
    <t>定量指标</t>
  </si>
  <si>
    <t>反映工程设计实现的功能数量或工程的相对独立单元的数量。</t>
  </si>
  <si>
    <t>工程总量</t>
  </si>
  <si>
    <t>55</t>
  </si>
  <si>
    <t>万元</t>
  </si>
  <si>
    <t>反映新建、改造、修缮工程量投资情况。</t>
  </si>
  <si>
    <t>垃圾分类亭数量</t>
  </si>
  <si>
    <t>8</t>
  </si>
  <si>
    <t>座（处）</t>
  </si>
  <si>
    <t>推广使用太阳能路灯</t>
  </si>
  <si>
    <t>20</t>
  </si>
  <si>
    <t>盏</t>
  </si>
  <si>
    <t>太阳能热水供应设施</t>
  </si>
  <si>
    <t>套</t>
  </si>
  <si>
    <t>质量指标</t>
  </si>
  <si>
    <t>竣工验收合格率</t>
  </si>
  <si>
    <t>100</t>
  </si>
  <si>
    <t>%</t>
  </si>
  <si>
    <t>反映项目竣工验收情况。</t>
  </si>
  <si>
    <t xml:space="preserve">    效益指标</t>
  </si>
  <si>
    <t>社会效益指标</t>
  </si>
  <si>
    <t>节能减排率</t>
  </si>
  <si>
    <t>&gt;=</t>
  </si>
  <si>
    <t>80</t>
  </si>
  <si>
    <t>项目建成后节能减排情况</t>
  </si>
  <si>
    <t xml:space="preserve">    满意度指标</t>
  </si>
  <si>
    <t>服务对象满意度指标</t>
  </si>
  <si>
    <t>受益对象满意度</t>
  </si>
  <si>
    <t>95</t>
  </si>
  <si>
    <t>反映受益对象的满意程度。</t>
  </si>
  <si>
    <t xml:space="preserve">  2017年中央农村环境整治传统村落保护项目专项资金</t>
  </si>
  <si>
    <t>对鲁史镇老道箐村老议山自然村、鲁史镇金鸡村先锋自然村、诗礼乡三合村委会学堂自然村、诗礼乡清华村永兴自然村等4个自然村：（一）村落饮用水源地保护工程。新建 800×600mm 的标识牌 4块；建设水源点生态围栏2900m，规格为单片1.8×2.5m，底座为素砼浇筑，埋深 0.5m。
（二）村落污水收集处理工程。新建 400×500mm 素砼沟渠 1297m；截污主沟（素砼，盖板暗沟500×600mm）729m；截污支沟（素砼，暗沟 300×400mm）942m；300×400mm 污水收集沟渠（素砼，暗沟）152m，200×300mm 污水收集支渠（素砼，暗沟）257m；修缮污水收集沟200×300mm （素混凝土沟）300m；新建污水收集管（DN200 HDPE 管）171m；DN300HDPE 污水收集管 252m；DN200PE 排水管 592m；DN110UPVC 入户收集支管 8630m；入户检查井 6 座；污水沉砂池 29座；沉砂井 51 座；溢流井 5 座。配套3立方米庭院式污水处理（2.35m×1.25m×1.45m）15 套；庭院式污水处理设备（规格容积3立方米2.0m×1.25m×1.5m）298套；庭院式污水处理设备（规格容积5立方米3.5m×1.25m×1.5m）3套；新建一体化污水处理系统1座，处理规模10立方米/d，占地面积为104.6平方米；氧化塘+表流湿地污水处理系统1座，处理规模10立方米 /d，占地面积为 158.9平方米 ；一体化污水处理设备1套，处理规模20立方米/d，占地面积为 136.8平方米； 预处理+表流湿地污水处理工艺 20立方米 /d污水处理系统 1 套；30立方米 /d污水处理系统 1 套；30立方米 /d 预处理+表流湿地套污水处理系统1座；5 立方米一体化污水处理设施 3 套；3立方米一体化污水处理设施 245套；新建工程简介牌4块。（三）村落生活垃圾收集与清运工程。配备户用垃圾桶1643套、垃圾斗 90个，垃圾清理工具 41 套（电动三轮车1辆、铁锹和扫帚1把），勾臂式垃圾运输车7辆。（四）畜禽粪便污染防治工程。新建沤肥池40个（3m×2m×2.5m，砖砌，蓝色彩钢瓦屋面）。</t>
  </si>
  <si>
    <t>1200</t>
  </si>
  <si>
    <t>反映新建、改造、修缮工程量完成情况。</t>
  </si>
  <si>
    <t>主体工程完成率</t>
  </si>
  <si>
    <t>反映主体工程完成情况。
主体工程完成率=（按计划完成主体工程的工程量/计划完成主体工程量）*100%。</t>
  </si>
  <si>
    <t>配套设施完成率</t>
  </si>
  <si>
    <t>反映配套设施完成情况。
配套设施完成率=（按计划完成配套设施的工程量/计划完成配套设施工程量）*100%。</t>
  </si>
  <si>
    <t>安全事故发生率</t>
  </si>
  <si>
    <t>&lt;=</t>
  </si>
  <si>
    <t>反映工程实施期间的安全目标。</t>
  </si>
  <si>
    <t>反映项目验收情况。
竣工验收合格率=（验收合格单元工程数量/完工单元工程总数）×100%。</t>
  </si>
  <si>
    <t>设计变更率</t>
  </si>
  <si>
    <t>10</t>
  </si>
  <si>
    <t>反映项目设计变更情况。
设计变更率=（项目变更金额/项目总预算金额）*00%。</t>
  </si>
  <si>
    <t>时效指标</t>
  </si>
  <si>
    <t>计划完工率</t>
  </si>
  <si>
    <t>反映工程按计划完工情况。
计划完工率=实际完成工程项目个数/按计划应完成项目个数。</t>
  </si>
  <si>
    <t>计划开工率</t>
  </si>
  <si>
    <t>反映工程按计划开工情况。
项目按计划开工率=实际开工项目个数/按计划应开工项目个数×100%。</t>
  </si>
  <si>
    <t>工期控制率</t>
  </si>
  <si>
    <t>反映工期控制情况。
工期控制率=实际工期/计划工期×100%。</t>
  </si>
  <si>
    <t>成本指标</t>
  </si>
  <si>
    <t>工程单位建设成本</t>
  </si>
  <si>
    <t>15200</t>
  </si>
  <si>
    <t>元</t>
  </si>
  <si>
    <t>反映单位平米数、公里数、个数、亩数等的平均成本。</t>
  </si>
  <si>
    <t>综合使用率</t>
  </si>
  <si>
    <t>反映设施建成后的利用、使用的情况。
综合使用率=（投入使用的基础建设工程建设内容/完成建设内容）*100%</t>
  </si>
  <si>
    <t>受益人群覆盖率</t>
  </si>
  <si>
    <t>反映项目设计受益人群或地区的实现情况。
受益人群覆盖率=（实际实现受益人群数/计划实现受益人群数）*100%</t>
  </si>
  <si>
    <t>可持续影响指标</t>
  </si>
  <si>
    <t>使用年限</t>
  </si>
  <si>
    <t>15</t>
  </si>
  <si>
    <t>年</t>
  </si>
  <si>
    <t>通过工程设计使用年限反映可持续的效果。</t>
  </si>
  <si>
    <t>受益人群满意度</t>
  </si>
  <si>
    <t>90</t>
  </si>
  <si>
    <t>调查人群中对设施建设或设施运行的满意度。
受益人群覆盖率=（调查人群中对设施建设或设施运行的人数/问卷调查人数）*100%</t>
  </si>
  <si>
    <t xml:space="preserve">  凤庆县“三办”（污染防治办、生态环境保护办、生态环境保护督察办）运行工作经费</t>
  </si>
  <si>
    <t>根据临沧市人民政府办公室关于印发临沧市生态环境领域财政事权和支出责任划分改革实施方案的通知（临政办发〔2021〕50号文件）精神，保障凤庆县污染防治办公室、生态环境保护办公室、生态环境保护督察办公室正常开展运行开展工作。</t>
  </si>
  <si>
    <t>经费保障人数</t>
  </si>
  <si>
    <t>35</t>
  </si>
  <si>
    <t>人</t>
  </si>
  <si>
    <t>反映经费保障部门（单位）正常运转的在职人数情况。在职人数主要指办公、会议、培训、差旅、水费、电费等公用经费中服务保障的人数。</t>
  </si>
  <si>
    <t>部门运转</t>
  </si>
  <si>
    <t>正常运转</t>
  </si>
  <si>
    <t/>
  </si>
  <si>
    <t>定性指标</t>
  </si>
  <si>
    <t>反映部门（单位）正常运转情况。</t>
  </si>
  <si>
    <t>社会公众满意度</t>
  </si>
  <si>
    <t>反映社会公众对部门（单位）履职情况的满意程度。</t>
  </si>
  <si>
    <t>单位人员满意度</t>
  </si>
  <si>
    <t>反映部门（单位）人员对公用经费保障的满意程度。</t>
  </si>
  <si>
    <t xml:space="preserve">  2017年省级保护小湾电站库区生态环境保护建设项目专项资金</t>
  </si>
  <si>
    <t>通过项目的实施，使区域内主要环境问题将得到有效解决，使得“脏、乱、差”的现象得到控制，群众居住、生活环境将得到显著改善，居民的生活质量大大提高。</t>
  </si>
  <si>
    <t>85</t>
  </si>
  <si>
    <t>75</t>
  </si>
  <si>
    <t xml:space="preserve">  （凤庆分局)县域生态环境质量检测与评价及考核工作经费</t>
  </si>
  <si>
    <t>按计划完成年度环境监测业务。全面按计划完成年度各项监测业务及生态环保重点工作，深入打好污染防治攻坚战，确保全县生态环境质量总体保持优良。</t>
  </si>
  <si>
    <t>按照规范要求的监测指标开展监测工作</t>
  </si>
  <si>
    <t>经济效益指标</t>
  </si>
  <si>
    <t>提高省级生态功能区转移支付资金分配额度。</t>
  </si>
  <si>
    <t>促进生态环境保护和维护、提高生态功能，对建设生态文明和实现经济社会可持续发展、遏制生态环境退化趋势具有积极作用。</t>
  </si>
  <si>
    <t>大于等于96%</t>
  </si>
  <si>
    <t>通过对县域生态环境质量综合数据考核、统计以及变化趋势的评价、预测，为县委、县政府统筹区域生态环境保护项目，整合资金投向提供科学依据，从而促进可持续发展。</t>
  </si>
  <si>
    <t>95%</t>
  </si>
  <si>
    <t>不断监督群众反映强烈的环境问题，着重破解生态环境质量公众满意度中认知度得分不高等问题，确保生态环境公众认知度、满意度提升出实效。</t>
  </si>
  <si>
    <t>辖区内群众满意度大于95%</t>
  </si>
  <si>
    <t xml:space="preserve">  凤庆县凤山镇安石片区2021年省级环保（竞争立项）农村环境整治试点示范项目专项资金</t>
  </si>
  <si>
    <t>在凤庆县凤山镇安石村3个自然村实施农村污水收集DN300 HDPE污水管943米，DN200 HDPE污水管6351米，新建DN200防腐铸铁管45米，入户支管（DN110UPVC管）6300米，新建素砼暗沟（400*500mm）342米，素砼暗沟（300*400mm）470米，300*300生态沟渠1670米；配套户线格栅检查井300座；φ700成品检查井170座，格栅沉砂井14座，污水收集池12座。分别建成污水处理系统10立方米/d 2座、20立方米/d 1座、30立方米/d 1座、60立方米/d 1座；分散式资源化利用污水处理设施30座。项目区所涉及村庄的生活污水收集率≥85%，生活污水处理率≥85%；增加项目区农村生活污水收集处理规模为113.66立方米/d。项目区农村生活污水乱流乱淌现象得到有效改善，项目区人居环境得到明显提升，项目区生活污水经污水处理设施处理后得到资源化利用，尾水作为农田灌溉或回收利用率达到40%以上。有效削减项目区下游进入迎春河主要污染物，促进下游黑箐国考断面水质稳中向好。</t>
  </si>
  <si>
    <t>500</t>
  </si>
  <si>
    <t>0</t>
  </si>
  <si>
    <t>映设施建成后的利用、使用的情况。
综合使用率=（投入使用的基础建设工程建设内容/完成建设内容）*100%</t>
  </si>
  <si>
    <t>设计功能实现率</t>
  </si>
  <si>
    <t>反映建设项目设施设计功能的实现情况。
设计功能实现率=（实际实现设计功能数/计划实现设计功能数）*100%</t>
  </si>
  <si>
    <t xml:space="preserve">  2019年度中央水污染防治项目专项资金</t>
  </si>
  <si>
    <t>对诗礼乡牌坊村大兴自然村、郭大寨乡松林村长田自然村、勐佑镇勐佑村大树自然村、小湾镇春光村山门自然村和马街村立石自然村、新华乡沙帽村旧基自然村、腰街乡腰街村安平自然村等六个自然村进行水污染防治项目建设。</t>
  </si>
  <si>
    <t>1000</t>
  </si>
  <si>
    <t xml:space="preserve">  “国家生态文明示范县”和“两山”基地创建工作经费</t>
  </si>
  <si>
    <t>（一）创建国家生态文明建设示范县
1.编制《凤庆县国家生态文明建设示范县规划》（以下简称《规划》），通过省生态环境厅组织的专家审查，报凤庆县人民代表大会（或人大常委会）或县人民政府审议后颁布实施。
2.编制国家生态文明建设示范县创建《工作总结》《技术报告》《特色报告》《新闻宣传材料》《生态创建图册》和生态创建宣传片。
3.编制近三年的各项指标资料档案（按A、B、C分类），编制档案总目录及分目录。
4.完成省级预审、国家材料审查和现场复核，并按要求完成整改。
（二）创建“绿水青山就是金山银山”实践创新基地
1.编制《凤庆县国家“绿水青山就是金山银山”实践创新基地建设实施方案》，报凤庆县人民政府审议后颁布实施。
2.挖掘典型案例，编制国家“绿水青山就是金山银山”实践创新基地创建《申报文件》，包括申报函和对照申报条件提交的相应说明材料及证明文件。制作创建图册和创建宣传片。
3.根据“两山指数”，编制近三年的各项指标资料档案（按A、B、C分类），编制档案总目录及分目录。
4.完成省级预审、国家材料审查和现场复核，并按要求完成整改。</t>
  </si>
  <si>
    <t>指标1：编制《凤庆县国家生态文明建设示范县规划》</t>
  </si>
  <si>
    <t>份</t>
  </si>
  <si>
    <t>《凤庆县创建国家生态文明建设示范县实施方案》</t>
  </si>
  <si>
    <t>指标2：编制凤庆县创建国家生态文明建设示范县申报材料</t>
  </si>
  <si>
    <t>指标3：编制《凤庆县国家“绿水青山就是金山银山”实践创新基地建设实施方案》</t>
  </si>
  <si>
    <t>《凤庆县国家“绿水青山就是金山银山”实践创新基地建设实施方案》</t>
  </si>
  <si>
    <t>指标4：编制凤庆县创建“绿水青山就是金山银山”实践创新基地申报材料</t>
  </si>
  <si>
    <t>项目完成时限</t>
  </si>
  <si>
    <t>《国家生态文明建设示范市县建设指标》、《国家生态文明建设示范市县管理规程》、《“绿水青山就是金山银山”实践创新基地建设管理规程（试行）》、《凤庆县创建国家生态文明建设示范县实施方案》</t>
  </si>
  <si>
    <t>生态效益指标</t>
  </si>
  <si>
    <t>生态文明工作纳入全县重点工作</t>
  </si>
  <si>
    <t>凤庆县人民政府2021年工作重点</t>
  </si>
  <si>
    <t>满意度</t>
  </si>
  <si>
    <t xml:space="preserve">  2019年省级环保专项农村污水处理建设项目（竞争立项）专项资金</t>
  </si>
  <si>
    <t>在凤庆县凤山镇大有村（中寨上寨组）新建400*500素砼暗沟393米，400*400素砼暗沟699米，300*300素砼暗沟132米；敷设DN400 HDPE双壁波纹管415米，DN300 HDPE双壁波纹管275米，DN200 HDPE双壁波纹管743米，DN110 UPVC管4470米，路面破碎及恢复383平方米，配套入户收集池149座，雨污分流器3套，Φ 700成品检查井54座，Φ 700 圆形砖砌检查井30座，格栅沉砂井15座。</t>
  </si>
  <si>
    <t>200</t>
  </si>
  <si>
    <t xml:space="preserve">  凤庆分局生态环境监测站改造项目补助资金</t>
  </si>
  <si>
    <t>通过本项目的实施，将彻底解决凤庆县生态环境监测“从无到有”的能力短板，将切实提升环境监测能力建设，提高环境监测工作现代化管理水平，增强对突发环境事故应变能力，为贯彻“环境监测必须为环境管理服务，环境管理要依靠环境监测”的工作方针提供基础保证。</t>
  </si>
  <si>
    <t>118.4085</t>
  </si>
  <si>
    <t>30</t>
  </si>
  <si>
    <t xml:space="preserve">  (凤庆分局）生态环境执法监测监管工作经费</t>
  </si>
  <si>
    <t>全面按计划完成年度各项环境执法监测监管及生态环保重点工作，保持生态环境执法高压态势，深入打好污染防治攻坚战，确保全县生态环境质量总体保持优良。</t>
  </si>
  <si>
    <t>2023年，县城环境空气优良率</t>
  </si>
  <si>
    <t>97.2%</t>
  </si>
  <si>
    <t>2023年，县城环境空气优良率达97.2%以上，全年地表水监测考核断面水质为三类以上比例达100%，并按要求开展重点企业监督性监测工作。</t>
  </si>
  <si>
    <t>2023年地表水监测考核断面水质为三类以上比例</t>
  </si>
  <si>
    <t>100%</t>
  </si>
  <si>
    <t>当年完成</t>
  </si>
  <si>
    <t>按照规范要求及时做好信息公开</t>
  </si>
  <si>
    <t>通过做好环境监察执法监测监管，推动生态文明建设，推动绿色经济发展，促进社会文明。</t>
  </si>
  <si>
    <t>90%</t>
  </si>
  <si>
    <t>通过做环境监察执法监测监管，推动生态文明建设，推动经济发展，促进社会文明。</t>
  </si>
  <si>
    <t>群众满意度</t>
  </si>
  <si>
    <t>切实加强对环境污染和生态破坏行为的惩戒力度，营造强有力的生态文明建设氛围，为创建群众满意度、幸福指数高的美丽凤庆提供强有力保障。</t>
  </si>
  <si>
    <t xml:space="preserve">  2021年中央水污染防治专项凤庆县乡镇级集中式饮用水水源地保护工程专项资金</t>
  </si>
  <si>
    <t>保护凤庆县13个乡镇级集中式饮用水水源地水环境质量，加强水源保护区规范化建设。根据《集中式饮用水水源地环境保护规范化建设技术要求》和相关饮用水水源地保护标准和规范，结合项目区水源地的地理位置、水源地周边生态环境、工程实施后的效果、工程建成后的运行管理等特点，确定以下目标：通过本项目的实施，使得水源地水体水质维持在地表水II类以上，确保集中式饮用水源地水质安全。通过水源地隔离防护设施工程的实施，实现项目区水源地隔离防护设施建设率达到80%以上；通过水源保护区规范化建设，进一步加强水源保护区的监管体系，大量历史遗留环境违法问题得到彻底清除，饮用水水源地重大风险隐患总体得到消除，饮用水环境安全保障水平得到有力提升。通过建立完善的环保宣传教育体系，增强民众对水源地保护宣传教育知识。</t>
  </si>
  <si>
    <t>指标1：项目建设内容</t>
  </si>
  <si>
    <t>新建水源保护区界标（桩）886根，水源地标识牌89座，交通警示牌18块；水源地宣传牌28座。新建刺铁丝围栏13973m，新建钢制围栏6914m，新建公路防撞护栏4785m。②对营盘镇忙莱河水源地保护区内的营盘村和红立村进行生活污水收集处理和入库湿地生态修复，新建DN300 HDPE管443米，DN200 HDPE管786米，入户支管DN110PVC管540米，户线格栅检查井30座，Φ700成品检查井38座，10方集中式污水处理设施1座，分散式资源化利用污水处理设施32座，拟建入库湿地35.8亩。</t>
  </si>
  <si>
    <t>指标2：集中式饮用水源地保护个数</t>
  </si>
  <si>
    <t>13</t>
  </si>
  <si>
    <t>个</t>
  </si>
  <si>
    <t>保护13个乡镇级集中式饮用水源地</t>
  </si>
  <si>
    <t>指标3：集中式饮用水源地隔离防护设施规范化建设率</t>
  </si>
  <si>
    <t>集中式饮用水源地隔离防护设施规范化建设率</t>
  </si>
  <si>
    <t>指标1：污水处理设施出水水质达标率</t>
  </si>
  <si>
    <t>达到《云南省农村生活污水处理设施水污染物排放标准》（DB53/T 953-2019）一级B标准</t>
  </si>
  <si>
    <t>指标2：项目验收通过率</t>
  </si>
  <si>
    <t>项目建成后验收通过情况率达100%</t>
  </si>
  <si>
    <t>经济损失及制约</t>
  </si>
  <si>
    <t>因水污染给当地居民及区域发展带来的经济损失及制约减少</t>
  </si>
  <si>
    <t>指标1：村民环境保护意识明显提升</t>
  </si>
  <si>
    <t>村民环境保护意识明显提升</t>
  </si>
  <si>
    <t>指标2：水环境管理体制明显改善</t>
  </si>
  <si>
    <t>水环境管理体制明显改善</t>
  </si>
  <si>
    <t>污染负荷将明显减少</t>
  </si>
  <si>
    <t>受益对象对项目实施的满意程度达90%以上</t>
  </si>
  <si>
    <t xml:space="preserve">  凤庆县医疗废物转运能力建设项目专项资金</t>
  </si>
  <si>
    <t>日收集转运处置医疗废物4吨，年该项目建设的医疗废物收集转运处置体系项目医疗废物能力达到4吨/天，医疗废物年存储能力为1460吨。专用冷藏车辆2辆及项目配套附属设施。储存收集转运医疗废物1460吨。</t>
  </si>
  <si>
    <t>专用冷藏车辆</t>
  </si>
  <si>
    <t>辆</t>
  </si>
  <si>
    <t>新增专用冷藏车辆2辆</t>
  </si>
  <si>
    <t>新增日收集转运处置医疗废物能力</t>
  </si>
  <si>
    <t>0.146</t>
  </si>
  <si>
    <t>万吨/年</t>
  </si>
  <si>
    <t>日收集转运处置医疗废物4吨，年该项目建设的医疗废物收集转运处置体系项目医疗废物能力达到4吨/天，储存收集转运医疗废物年1460吨。</t>
  </si>
  <si>
    <t>项目建设质量达标率</t>
  </si>
  <si>
    <t>项目建设质量达标率100%。</t>
  </si>
  <si>
    <t>项目建成后使用年限</t>
  </si>
  <si>
    <t>项目建成后使用年限大于30年。</t>
  </si>
  <si>
    <t>公众满意度情况</t>
  </si>
  <si>
    <t>项目建成后，公众满意度情况90%。</t>
  </si>
  <si>
    <t xml:space="preserve">  2019年第十六批中央统筹整合涉农农村环境综合整治项目专项资金</t>
  </si>
  <si>
    <t>对大寺乡马庄村篱笆中排小组、凤山镇京竹林村二道河自然村、雪山镇王家寨村向阳自然村、三岔河镇大龙潭浪泥塘小组、小湾镇锦秀村槐花小组建设污水收集主管网16.1公里，支管7.2公里，新建50m立方米/d一体化塘化景观污水处理系统4座，30m立方米/d表流湿地污水处理系统2座，沉砂溢流井26座，检查井43座。</t>
  </si>
  <si>
    <t>800</t>
  </si>
  <si>
    <t xml:space="preserve">  凤庆县医疗废物集中处置中心建设项目专项资金</t>
  </si>
  <si>
    <t>1．主体工程
微波处理厂房
医疗废物处理厂房（一层钢架钢屋顶结构）439.9平方米；生活管理用房（一层砖混结构）120平方米；冷库约：90.0立方米。
2．附属工程
场地平整约:2500.0平方米、围墙约：198立方米、污水处理池100.0立方米、公共卫生间约：（一层，砖混结构）50平方米、绿化约：500.0平方米、场地及道路硬化约：900.0平方米、变配电工程（含变压器）1套、消防配套工程（含 安全、消防报警系统）1套大门1套。
3．设备购置安装
（1）一期设备购置安装（微波处理设备）
医疗废物转运车3辆、高温蒸汽发生装置系统1套、上料系统1套、破碎系统1套、废气处理系统1套、自动化控系统1套、垃圾桶清洗设备1组、微波反应器系统6套、制冷设备1套、污水处理设备1套、其他辅助设备1套、机修工具2套、自动仪表1套。</t>
  </si>
  <si>
    <t>新增医疗废物无害化处置能力（吨/日）</t>
  </si>
  <si>
    <t>吨</t>
  </si>
  <si>
    <t>新建医疗废物处理厂房439.9平方米；生活管理用房120平方米；冷库90立方米。购置医疗废物转运车3辆，微波处理设备购置，包括：高温蒸
汽发生装置系统1套、上料系统1套、破碎系统1套、废气处理系统1套、自动化控制系统1套、垃圾桶清洗设备1组、微波反应器系统6套、制冷设备1套、污水处理设备1套、其他辅助设备1套、机修工具2套、自动仪表1套等。转运车3辆，微波处理设备购置，包括：高温蒸汽发生装置系统1套、上料系统1套、破碎系统1套、废气处理系统1套、自动化控制系统1套、垃圾桶清洗设备1组、微波反应器系统6套、制冷设备1套、污水处理设备1套、其他辅助设备1套、机修工具2套、自动仪表1套等。</t>
  </si>
  <si>
    <t>新增医疗废物转运能力（吨/日）</t>
  </si>
  <si>
    <t>新建医疗废物处理厂房439.9平方米；生活管理用房120平方米；冷库90立方米。购置医疗废物转运车3辆，微波处理设备购置，包括：高温蒸汽发生装置系统1套、上料系统1套、破碎系统1套、废气处理系统1套、自动化控制系统1套、垃圾桶清洗设备1组、微波反应器系统6套、制冷设备1套、污水处理设备1套、其他辅助设备1套、机修工具2套、自动仪表1套等。</t>
  </si>
  <si>
    <t>项目质量达标率</t>
  </si>
  <si>
    <t>医疗废物无害化处理率</t>
  </si>
  <si>
    <t>处理量为500kg/h，杀菌率为100%。</t>
  </si>
  <si>
    <t>支持项目地方政府满意率</t>
  </si>
  <si>
    <t>项目建设投入使用后，达到设计预期目标</t>
  </si>
  <si>
    <t xml:space="preserve">  2018年第八批中央农村环境整治建设项目专项资金</t>
  </si>
  <si>
    <t>实施凤山镇大有村大寨组、落星村桦桃林、马鹿塘自然村、三岔河镇大龙潭上下河边自然村、大寺乡回龙村回龙自然村、小湾镇梅竹村梅竹自然村、桂花村大村自然村、锦秀茶尊片区7个农村环境综合整治项目。</t>
  </si>
  <si>
    <t>1500</t>
  </si>
  <si>
    <t>7</t>
  </si>
  <si>
    <t>90空</t>
  </si>
  <si>
    <t>预算06表</t>
  </si>
  <si>
    <t>政府性基金预算支出预算表</t>
  </si>
  <si>
    <t>单位名称</t>
  </si>
  <si>
    <t>本年政府性基金预算支出</t>
  </si>
  <si>
    <t>本表无数据，公开表格为空表。</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</si>
  <si>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</si>
  <si>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</si>
  <si>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</si>
  <si>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</si>
  <si>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</si>
  <si>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</si>
  <si>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</si>
  <si>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</si>
  <si>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</si>
  <si>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</si>
  <si>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</si>
  <si>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复印纸</t>
  </si>
  <si>
    <t>A07100300 纸制品</t>
  </si>
  <si>
    <t>批</t>
  </si>
  <si>
    <t>台式计算机</t>
  </si>
  <si>
    <t>A02010105 台式计算机</t>
  </si>
  <si>
    <t>台</t>
  </si>
  <si>
    <t>笔记本电脑</t>
  </si>
  <si>
    <t>A02010108 便携式计算机</t>
  </si>
  <si>
    <t>复印机</t>
  </si>
  <si>
    <t>A02020100 复印机</t>
  </si>
  <si>
    <t>打印机</t>
  </si>
  <si>
    <t>A02021002 A3彩色打印机</t>
  </si>
  <si>
    <t>办公桌</t>
  </si>
  <si>
    <t>A05010201 办公桌</t>
  </si>
  <si>
    <t>张</t>
  </si>
  <si>
    <t>办公椅</t>
  </si>
  <si>
    <t>A05010301 办公椅</t>
  </si>
  <si>
    <t>把</t>
  </si>
  <si>
    <t>A4、A3纸等</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</si>
  <si>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</si>
  <si>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</si>
  <si>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</si>
  <si>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</si>
  <si>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</si>
  <si>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</si>
  <si>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</si>
  <si>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</si>
  <si>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</si>
  <si>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458000</t>
  </si>
  <si>
    <t>A1805 环境监测服务</t>
  </si>
  <si>
    <t>A0612</t>
  </si>
  <si>
    <t>13家重点排污单位监督性执法监测、凤山安石村村级集中式饮用水源地水质监测、过境河流（地表水）水质监测以及耕地土壤环境质量监测、“千吨万人”集中式饮用水水源地水质监测、县城声环境质量监测、农村污水处理设施出水水质监测、14个乡镇级集中式饮用水水源地水质监测</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</si>
  <si>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</si>
  <si>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</si>
  <si>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</si>
  <si>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</si>
  <si>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</si>
  <si>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</si>
  <si>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</si>
  <si>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</si>
  <si>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</si>
  <si>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</si>
  <si>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</si>
  <si>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</si>
  <si>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</si>
  <si>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</si>
  <si>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</si>
  <si>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预算09-2表</t>
  </si>
  <si>
    <t>市对下转移支付绩效目标表</t>
  </si>
  <si>
    <t>预算10表</t>
  </si>
  <si>
    <t>新增资产配置表</t>
  </si>
  <si>
    <t>资产类别</t>
  </si>
  <si>
    <t>资产分类代码.名称</t>
  </si>
  <si>
    <t>资产名称</t>
  </si>
  <si>
    <t>财政部门批复数（元）</t>
  </si>
  <si>
    <t>单价</t>
  </si>
  <si>
    <t>金额</t>
  </si>
  <si>
    <t>通用设备</t>
  </si>
  <si>
    <t>家具、用具装具及动植物</t>
  </si>
  <si>
    <t>预算11表</t>
  </si>
  <si>
    <t>上级补助项目支出预算表</t>
  </si>
  <si>
    <t>上级补助</t>
  </si>
  <si>
    <t>预算12表</t>
  </si>
  <si>
    <t>部门项目中期规划预算表</t>
  </si>
  <si>
    <t>项目级次</t>
  </si>
  <si>
    <t>2023年</t>
  </si>
  <si>
    <t>2024年</t>
  </si>
  <si>
    <t>2025年</t>
  </si>
  <si>
    <t>311 专项业务类</t>
  </si>
  <si>
    <t>本级</t>
  </si>
  <si>
    <t>313 事业发展类</t>
  </si>
  <si>
    <t>18.空表说明</t>
  </si>
  <si>
    <t>空表</t>
  </si>
  <si>
    <t>说明</t>
  </si>
  <si>
    <t>预算06表.政府性基金预算支出预算表</t>
  </si>
  <si>
    <t>无预算。</t>
  </si>
  <si>
    <t>预算09-1表.市对下转移支付预算表</t>
  </si>
  <si>
    <t>预算09-2表.市对下转移支付绩效目标表</t>
  </si>
  <si>
    <t>预算11表.上级补助项目支出预算表</t>
  </si>
</sst>
</file>

<file path=xl/styles.xml><?xml version="1.0" encoding="utf-8"?>
<styleSheet xmlns="http://schemas.openxmlformats.org/spreadsheetml/2006/main">
  <numFmts count="6">
    <numFmt numFmtId="41" formatCode="_ * #,##0_ ;_ * \-#,##0_ ;_ * &quot;-&quot;_ ;_ @_ "/>
    <numFmt numFmtId="176" formatCode="0.00_);[Red]\-0.00\ "/>
    <numFmt numFmtId="42" formatCode="_ &quot;￥&quot;* #,##0_ ;_ &quot;￥&quot;* \-#,##0_ ;_ &quot;￥&quot;* &quot;-&quot;_ ;_ @_ "/>
    <numFmt numFmtId="44" formatCode="_ &quot;￥&quot;* #,##0.00_ ;_ &quot;￥&quot;* \-#,##0.00_ ;_ &quot;￥&quot;* &quot;-&quot;??_ ;_ @_ "/>
    <numFmt numFmtId="177" formatCode="#,##0.00_ "/>
    <numFmt numFmtId="43" formatCode="_ * #,##0.00_ ;_ * \-#,##0.00_ ;_ * &quot;-&quot;??_ ;_ @_ "/>
  </numFmts>
  <fonts count="40">
    <font>
      <sz val="9"/>
      <name val="宋体"/>
      <charset val="134"/>
    </font>
    <font>
      <sz val="24"/>
      <name val="宋体"/>
      <charset val="134"/>
    </font>
    <font>
      <sz val="14"/>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name val="宋体"/>
      <charset val="134"/>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b/>
      <sz val="18"/>
      <color theme="3"/>
      <name val="宋体"/>
      <charset val="134"/>
      <scheme val="minor"/>
    </font>
    <font>
      <u/>
      <sz val="11"/>
      <color rgb="FF0000FF"/>
      <name val="宋体"/>
      <charset val="0"/>
      <scheme val="minor"/>
    </font>
    <font>
      <sz val="11"/>
      <color theme="1"/>
      <name val="宋体"/>
      <charset val="134"/>
      <scheme val="minor"/>
    </font>
    <font>
      <b/>
      <sz val="11"/>
      <color theme="1"/>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
      <sz val="11"/>
      <color rgb="FF3F3F76"/>
      <name val="宋体"/>
      <charset val="0"/>
      <scheme val="minor"/>
    </font>
    <font>
      <sz val="11"/>
      <color rgb="FFFF0000"/>
      <name val="宋体"/>
      <charset val="0"/>
      <scheme val="minor"/>
    </font>
    <font>
      <b/>
      <sz val="11"/>
      <color rgb="FF3F3F3F"/>
      <name val="宋体"/>
      <charset val="0"/>
      <scheme val="minor"/>
    </font>
    <font>
      <b/>
      <sz val="11"/>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22" fillId="0" borderId="0" applyFont="0" applyFill="0" applyBorder="0" applyAlignment="0" applyProtection="0">
      <alignment vertical="center"/>
    </xf>
    <xf numFmtId="0" fontId="31" fillId="11" borderId="0" applyNumberFormat="0" applyBorder="0" applyAlignment="0" applyProtection="0">
      <alignment vertical="center"/>
    </xf>
    <xf numFmtId="0" fontId="27" fillId="5" borderId="20"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31" fillId="8" borderId="0" applyNumberFormat="0" applyBorder="0" applyAlignment="0" applyProtection="0">
      <alignment vertical="center"/>
    </xf>
    <xf numFmtId="0" fontId="32" fillId="12" borderId="0" applyNumberFormat="0" applyBorder="0" applyAlignment="0" applyProtection="0">
      <alignment vertical="center"/>
    </xf>
    <xf numFmtId="43" fontId="22" fillId="0" borderId="0" applyFont="0" applyFill="0" applyBorder="0" applyAlignment="0" applyProtection="0">
      <alignment vertical="center"/>
    </xf>
    <xf numFmtId="0" fontId="33" fillId="15" borderId="0" applyNumberFormat="0" applyBorder="0" applyAlignment="0" applyProtection="0">
      <alignment vertical="center"/>
    </xf>
    <xf numFmtId="0" fontId="21" fillId="0" borderId="0" applyNumberFormat="0" applyFill="0" applyBorder="0" applyAlignment="0" applyProtection="0">
      <alignment vertical="center"/>
    </xf>
    <xf numFmtId="9" fontId="22" fillId="0" borderId="0" applyFont="0" applyFill="0" applyBorder="0" applyAlignment="0" applyProtection="0">
      <alignment vertical="center"/>
    </xf>
    <xf numFmtId="0" fontId="35" fillId="0" borderId="0" applyNumberFormat="0" applyFill="0" applyBorder="0" applyAlignment="0" applyProtection="0">
      <alignment vertical="center"/>
    </xf>
    <xf numFmtId="0" fontId="22" fillId="3" borderId="19" applyNumberFormat="0" applyFont="0" applyAlignment="0" applyProtection="0">
      <alignment vertical="center"/>
    </xf>
    <xf numFmtId="0" fontId="33" fillId="18" borderId="0" applyNumberFormat="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7" fillId="0" borderId="18" applyNumberFormat="0" applyFill="0" applyAlignment="0" applyProtection="0">
      <alignment vertical="center"/>
    </xf>
    <xf numFmtId="0" fontId="25" fillId="0" borderId="18" applyNumberFormat="0" applyFill="0" applyAlignment="0" applyProtection="0">
      <alignment vertical="center"/>
    </xf>
    <xf numFmtId="0" fontId="33" fillId="14" borderId="0" applyNumberFormat="0" applyBorder="0" applyAlignment="0" applyProtection="0">
      <alignment vertical="center"/>
    </xf>
    <xf numFmtId="0" fontId="30" fillId="0" borderId="22" applyNumberFormat="0" applyFill="0" applyAlignment="0" applyProtection="0">
      <alignment vertical="center"/>
    </xf>
    <xf numFmtId="0" fontId="33" fillId="17" borderId="0" applyNumberFormat="0" applyBorder="0" applyAlignment="0" applyProtection="0">
      <alignment vertical="center"/>
    </xf>
    <xf numFmtId="0" fontId="29" fillId="4" borderId="21" applyNumberFormat="0" applyAlignment="0" applyProtection="0">
      <alignment vertical="center"/>
    </xf>
    <xf numFmtId="0" fontId="26" fillId="4" borderId="20" applyNumberFormat="0" applyAlignment="0" applyProtection="0">
      <alignment vertical="center"/>
    </xf>
    <xf numFmtId="0" fontId="24" fillId="2" borderId="17" applyNumberFormat="0" applyAlignment="0" applyProtection="0">
      <alignment vertical="center"/>
    </xf>
    <xf numFmtId="0" fontId="31" fillId="21" borderId="0" applyNumberFormat="0" applyBorder="0" applyAlignment="0" applyProtection="0">
      <alignment vertical="center"/>
    </xf>
    <xf numFmtId="0" fontId="33" fillId="24" borderId="0" applyNumberFormat="0" applyBorder="0" applyAlignment="0" applyProtection="0">
      <alignment vertical="center"/>
    </xf>
    <xf numFmtId="0" fontId="36" fillId="0" borderId="23" applyNumberFormat="0" applyFill="0" applyAlignment="0" applyProtection="0">
      <alignment vertical="center"/>
    </xf>
    <xf numFmtId="0" fontId="23" fillId="0" borderId="16" applyNumberFormat="0" applyFill="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1" fillId="10" borderId="0" applyNumberFormat="0" applyBorder="0" applyAlignment="0" applyProtection="0">
      <alignment vertical="center"/>
    </xf>
    <xf numFmtId="0" fontId="33" fillId="27" borderId="0" applyNumberFormat="0" applyBorder="0" applyAlignment="0" applyProtection="0">
      <alignment vertical="center"/>
    </xf>
    <xf numFmtId="0" fontId="31" fillId="9" borderId="0" applyNumberFormat="0" applyBorder="0" applyAlignment="0" applyProtection="0">
      <alignment vertical="center"/>
    </xf>
    <xf numFmtId="0" fontId="31" fillId="7" borderId="0" applyNumberFormat="0" applyBorder="0" applyAlignment="0" applyProtection="0">
      <alignment vertical="center"/>
    </xf>
    <xf numFmtId="0" fontId="31" fillId="20" borderId="0" applyNumberFormat="0" applyBorder="0" applyAlignment="0" applyProtection="0">
      <alignment vertical="center"/>
    </xf>
    <xf numFmtId="0" fontId="31" fillId="30" borderId="0" applyNumberFormat="0" applyBorder="0" applyAlignment="0" applyProtection="0">
      <alignment vertical="center"/>
    </xf>
    <xf numFmtId="0" fontId="33" fillId="32" borderId="0" applyNumberFormat="0" applyBorder="0" applyAlignment="0" applyProtection="0">
      <alignment vertical="center"/>
    </xf>
    <xf numFmtId="0" fontId="33" fillId="23" borderId="0" applyNumberFormat="0" applyBorder="0" applyAlignment="0" applyProtection="0">
      <alignment vertical="center"/>
    </xf>
    <xf numFmtId="0" fontId="31" fillId="19" borderId="0" applyNumberFormat="0" applyBorder="0" applyAlignment="0" applyProtection="0">
      <alignment vertical="center"/>
    </xf>
    <xf numFmtId="0" fontId="31" fillId="29" borderId="0" applyNumberFormat="0" applyBorder="0" applyAlignment="0" applyProtection="0">
      <alignment vertical="center"/>
    </xf>
    <xf numFmtId="0" fontId="33" fillId="31" borderId="0" applyNumberFormat="0" applyBorder="0" applyAlignment="0" applyProtection="0">
      <alignment vertical="center"/>
    </xf>
    <xf numFmtId="0" fontId="31" fillId="6" borderId="0" applyNumberFormat="0" applyBorder="0" applyAlignment="0" applyProtection="0">
      <alignment vertical="center"/>
    </xf>
    <xf numFmtId="0" fontId="33" fillId="13" borderId="0" applyNumberFormat="0" applyBorder="0" applyAlignment="0" applyProtection="0">
      <alignment vertical="center"/>
    </xf>
    <xf numFmtId="0" fontId="33" fillId="22" borderId="0" applyNumberFormat="0" applyBorder="0" applyAlignment="0" applyProtection="0">
      <alignment vertical="center"/>
    </xf>
    <xf numFmtId="0" fontId="31" fillId="28" borderId="0" applyNumberFormat="0" applyBorder="0" applyAlignment="0" applyProtection="0">
      <alignment vertical="center"/>
    </xf>
    <xf numFmtId="0" fontId="33" fillId="16" borderId="0" applyNumberFormat="0" applyBorder="0" applyAlignment="0" applyProtection="0">
      <alignment vertical="center"/>
    </xf>
    <xf numFmtId="0" fontId="0" fillId="0" borderId="0">
      <alignment vertical="top"/>
      <protection locked="0"/>
    </xf>
  </cellStyleXfs>
  <cellXfs count="238">
    <xf numFmtId="0" fontId="0" fillId="0" borderId="0" xfId="49" applyFont="1" applyFill="1" applyBorder="1" applyAlignment="1" applyProtection="1">
      <alignment vertical="top"/>
      <protection locked="0"/>
    </xf>
    <xf numFmtId="0" fontId="1" fillId="0" borderId="0"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3" fillId="0" borderId="0" xfId="49" applyFont="1" applyFill="1" applyBorder="1" applyAlignment="1" applyProtection="1">
      <alignment vertical="top"/>
    </xf>
    <xf numFmtId="49" fontId="4" fillId="0" borderId="0" xfId="49" applyNumberFormat="1" applyFont="1" applyFill="1" applyBorder="1" applyAlignment="1" applyProtection="1">
      <alignment vertical="top"/>
    </xf>
    <xf numFmtId="0" fontId="4" fillId="0" borderId="0" xfId="49" applyFont="1" applyFill="1" applyBorder="1" applyAlignment="1" applyProtection="1">
      <alignment vertical="top"/>
    </xf>
    <xf numFmtId="0" fontId="4" fillId="0" borderId="0" xfId="49"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protection locked="0"/>
    </xf>
    <xf numFmtId="0" fontId="7" fillId="0" borderId="0" xfId="49" applyFont="1" applyFill="1" applyBorder="1" applyAlignment="1" applyProtection="1">
      <alignment horizontal="left" vertical="center"/>
    </xf>
    <xf numFmtId="0" fontId="7" fillId="0" borderId="0" xfId="49" applyFont="1" applyFill="1" applyBorder="1" applyAlignment="1" applyProtection="1">
      <alignment vertical="top"/>
    </xf>
    <xf numFmtId="0" fontId="4" fillId="0" borderId="0" xfId="49" applyFont="1" applyFill="1" applyBorder="1" applyAlignment="1" applyProtection="1">
      <alignment horizontal="right" vertical="top"/>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xf>
    <xf numFmtId="0" fontId="7" fillId="0" borderId="3" xfId="49" applyFont="1" applyFill="1" applyBorder="1" applyAlignment="1" applyProtection="1">
      <alignment horizontal="center" vertical="center"/>
    </xf>
    <xf numFmtId="0" fontId="7" fillId="0" borderId="4" xfId="49" applyFont="1" applyFill="1" applyBorder="1" applyAlignment="1" applyProtection="1">
      <alignment horizontal="center" vertical="center"/>
    </xf>
    <xf numFmtId="0" fontId="7" fillId="0" borderId="5" xfId="49" applyFont="1" applyFill="1" applyBorder="1" applyAlignment="1" applyProtection="1">
      <alignment horizontal="center" vertical="center"/>
    </xf>
    <xf numFmtId="0" fontId="7" fillId="0"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xf>
    <xf numFmtId="0" fontId="7"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xf>
    <xf numFmtId="0" fontId="4" fillId="0" borderId="8" xfId="49" applyFont="1" applyFill="1" applyBorder="1" applyAlignment="1" applyProtection="1">
      <alignment horizontal="center" vertical="center"/>
    </xf>
    <xf numFmtId="0" fontId="3" fillId="0" borderId="8" xfId="49" applyFont="1" applyFill="1" applyBorder="1" applyAlignment="1" applyProtection="1">
      <alignment horizontal="center" vertical="center"/>
      <protection locked="0"/>
    </xf>
    <xf numFmtId="0" fontId="8" fillId="0" borderId="8" xfId="49" applyFont="1" applyFill="1" applyBorder="1" applyAlignment="1" applyProtection="1">
      <alignment horizontal="left" vertical="center" wrapText="1"/>
      <protection locked="0"/>
    </xf>
    <xf numFmtId="0" fontId="6" fillId="0" borderId="8" xfId="49" applyFont="1" applyFill="1" applyBorder="1" applyAlignment="1" applyProtection="1">
      <alignment horizontal="left" vertical="center"/>
      <protection locked="0"/>
    </xf>
    <xf numFmtId="4" fontId="8" fillId="0" borderId="8" xfId="49" applyNumberFormat="1" applyFont="1" applyFill="1" applyBorder="1" applyAlignment="1" applyProtection="1">
      <alignment horizontal="right" vertical="center" wrapText="1"/>
      <protection locked="0"/>
    </xf>
    <xf numFmtId="0" fontId="3" fillId="0" borderId="8" xfId="49" applyFont="1" applyFill="1" applyBorder="1" applyAlignment="1" applyProtection="1">
      <alignment vertical="top"/>
    </xf>
    <xf numFmtId="0" fontId="8" fillId="0" borderId="3"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left" vertical="center" wrapText="1"/>
      <protection locked="0"/>
    </xf>
    <xf numFmtId="0" fontId="8" fillId="0" borderId="5"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center" vertical="center"/>
    </xf>
    <xf numFmtId="0" fontId="6" fillId="0" borderId="8" xfId="49" applyFont="1" applyFill="1" applyBorder="1" applyAlignment="1" applyProtection="1">
      <alignment horizontal="left" vertical="center" wrapText="1"/>
    </xf>
    <xf numFmtId="0" fontId="6" fillId="0" borderId="8" xfId="49" applyFont="1" applyFill="1" applyBorder="1" applyAlignment="1" applyProtection="1">
      <alignment horizontal="right" vertical="center" wrapText="1"/>
    </xf>
    <xf numFmtId="0" fontId="6" fillId="0" borderId="8" xfId="49" applyFont="1" applyFill="1" applyBorder="1" applyAlignment="1" applyProtection="1">
      <alignment horizontal="right" vertical="center" wrapText="1"/>
      <protection locked="0"/>
    </xf>
    <xf numFmtId="0" fontId="3" fillId="0" borderId="9" xfId="49" applyFont="1" applyFill="1" applyBorder="1" applyAlignment="1" applyProtection="1">
      <alignment horizontal="center" vertical="center" wrapText="1"/>
      <protection locked="0"/>
    </xf>
    <xf numFmtId="0" fontId="8" fillId="0" borderId="10"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8" fillId="0" borderId="5" xfId="49" applyFont="1" applyFill="1" applyBorder="1" applyAlignment="1" applyProtection="1">
      <alignment horizontal="left" vertical="center"/>
    </xf>
    <xf numFmtId="0" fontId="3" fillId="0" borderId="0" xfId="49" applyFont="1" applyFill="1" applyAlignment="1" applyProtection="1">
      <alignment horizontal="center" vertical="top"/>
    </xf>
    <xf numFmtId="0" fontId="4" fillId="0" borderId="0" xfId="49" applyFont="1" applyFill="1" applyBorder="1" applyAlignment="1" applyProtection="1">
      <alignment horizontal="right" vertical="top"/>
    </xf>
    <xf numFmtId="0" fontId="3"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6"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6" fillId="0" borderId="0" xfId="49" applyFont="1" applyFill="1" applyBorder="1" applyAlignment="1" applyProtection="1">
      <alignment horizontal="left" vertical="center"/>
    </xf>
    <xf numFmtId="0" fontId="7" fillId="0" borderId="3" xfId="49" applyFont="1" applyFill="1" applyBorder="1" applyAlignment="1" applyProtection="1">
      <alignment horizontal="center" vertical="center" wrapText="1"/>
    </xf>
    <xf numFmtId="0" fontId="7" fillId="0" borderId="4"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0" fontId="7" fillId="0" borderId="8" xfId="49" applyFont="1" applyFill="1" applyBorder="1" applyAlignment="1" applyProtection="1">
      <alignment horizontal="center" vertical="center" wrapText="1"/>
    </xf>
    <xf numFmtId="0" fontId="6" fillId="0" borderId="1" xfId="49" applyFont="1" applyFill="1" applyBorder="1" applyAlignment="1" applyProtection="1">
      <alignment horizontal="left" vertical="center" wrapText="1"/>
    </xf>
    <xf numFmtId="0" fontId="4" fillId="0" borderId="1" xfId="49" applyFont="1" applyFill="1" applyBorder="1" applyAlignment="1" applyProtection="1">
      <alignment horizontal="center" vertical="center" wrapText="1"/>
    </xf>
    <xf numFmtId="0" fontId="4" fillId="0" borderId="8" xfId="49" applyFont="1" applyFill="1" applyBorder="1" applyAlignment="1" applyProtection="1">
      <alignment horizontal="center" vertical="center" wrapText="1"/>
    </xf>
    <xf numFmtId="3" fontId="6" fillId="0" borderId="1" xfId="49" applyNumberFormat="1" applyFont="1" applyFill="1" applyBorder="1" applyAlignment="1" applyProtection="1">
      <alignment horizontal="center" vertical="center"/>
    </xf>
    <xf numFmtId="0" fontId="8" fillId="0" borderId="1" xfId="49" applyFont="1" applyFill="1" applyBorder="1" applyAlignment="1" applyProtection="1">
      <alignment horizontal="center" vertical="center"/>
      <protection locked="0"/>
    </xf>
    <xf numFmtId="4" fontId="6" fillId="0" borderId="1" xfId="49" applyNumberFormat="1" applyFont="1" applyFill="1" applyBorder="1" applyAlignment="1" applyProtection="1">
      <alignment horizontal="center" vertical="center"/>
    </xf>
    <xf numFmtId="0" fontId="4" fillId="0" borderId="8" xfId="49" applyFont="1" applyFill="1" applyBorder="1" applyAlignment="1" applyProtection="1">
      <alignment horizontal="center" vertical="center" wrapText="1"/>
      <protection locked="0"/>
    </xf>
    <xf numFmtId="0" fontId="4" fillId="0" borderId="5" xfId="49" applyFont="1" applyFill="1" applyBorder="1" applyAlignment="1" applyProtection="1">
      <alignment vertical="center" wrapText="1"/>
      <protection locked="0"/>
    </xf>
    <xf numFmtId="0" fontId="4" fillId="0" borderId="5" xfId="49" applyFont="1" applyFill="1" applyBorder="1" applyAlignment="1" applyProtection="1">
      <alignment horizontal="center" vertical="center" wrapText="1"/>
      <protection locked="0"/>
    </xf>
    <xf numFmtId="177" fontId="4" fillId="0" borderId="8" xfId="49" applyNumberFormat="1"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3" fillId="0" borderId="0" xfId="49" applyFont="1" applyFill="1" applyBorder="1" applyAlignment="1" applyProtection="1">
      <alignment vertical="center"/>
      <protection locked="0"/>
    </xf>
    <xf numFmtId="0" fontId="7" fillId="0" borderId="8" xfId="49" applyFont="1" applyFill="1" applyBorder="1" applyAlignment="1" applyProtection="1">
      <alignment horizontal="center" vertical="center"/>
      <protection locked="0"/>
    </xf>
    <xf numFmtId="0" fontId="6" fillId="0" borderId="8" xfId="49" applyFont="1" applyFill="1" applyBorder="1" applyAlignment="1" applyProtection="1">
      <alignment vertical="center"/>
      <protection locked="0"/>
    </xf>
    <xf numFmtId="0" fontId="6" fillId="0" borderId="8" xfId="49" applyFont="1" applyFill="1" applyBorder="1" applyAlignment="1" applyProtection="1">
      <alignment vertical="center" wrapText="1"/>
    </xf>
    <xf numFmtId="0" fontId="6" fillId="0" borderId="8"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protection locked="0"/>
    </xf>
    <xf numFmtId="0" fontId="6"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6" fillId="0" borderId="0" xfId="49" applyFont="1" applyFill="1" applyBorder="1" applyAlignment="1" applyProtection="1">
      <alignment horizontal="left" vertical="center" wrapText="1"/>
    </xf>
    <xf numFmtId="0" fontId="7" fillId="0" borderId="0" xfId="49" applyFont="1" applyFill="1" applyBorder="1" applyAlignment="1" applyProtection="1">
      <alignment vertical="top" wrapText="1"/>
    </xf>
    <xf numFmtId="0" fontId="4" fillId="0" borderId="0" xfId="49" applyFont="1" applyFill="1" applyBorder="1" applyAlignment="1" applyProtection="1">
      <alignment horizontal="right" vertical="top" wrapText="1"/>
    </xf>
    <xf numFmtId="0" fontId="3" fillId="0" borderId="0" xfId="49" applyFont="1" applyFill="1" applyBorder="1" applyAlignment="1" applyProtection="1">
      <alignment vertical="top" wrapText="1"/>
    </xf>
    <xf numFmtId="0" fontId="7" fillId="0" borderId="9" xfId="49" applyFont="1" applyFill="1" applyBorder="1" applyAlignment="1" applyProtection="1">
      <alignment horizontal="center" vertical="center" wrapText="1"/>
    </xf>
    <xf numFmtId="0" fontId="7" fillId="0" borderId="8" xfId="49" applyFont="1" applyFill="1" applyBorder="1" applyAlignment="1" applyProtection="1">
      <alignment horizontal="center" vertical="center"/>
    </xf>
    <xf numFmtId="0" fontId="10" fillId="0" borderId="3" xfId="49" applyFont="1" applyFill="1" applyBorder="1" applyAlignment="1" applyProtection="1">
      <alignment horizontal="center" vertical="center"/>
    </xf>
    <xf numFmtId="0" fontId="8" fillId="0" borderId="8" xfId="49" applyFont="1" applyFill="1" applyBorder="1" applyAlignment="1" applyProtection="1">
      <alignment horizontal="right" vertical="center"/>
      <protection locked="0"/>
    </xf>
    <xf numFmtId="0" fontId="8" fillId="0" borderId="3"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top"/>
      <protection locked="0"/>
    </xf>
    <xf numFmtId="0" fontId="7" fillId="0" borderId="4" xfId="49" applyFont="1" applyFill="1" applyBorder="1" applyAlignment="1" applyProtection="1">
      <alignment horizontal="center" vertical="center"/>
      <protection locked="0"/>
    </xf>
    <xf numFmtId="0" fontId="10" fillId="0" borderId="8" xfId="49" applyFont="1" applyFill="1" applyBorder="1" applyAlignment="1" applyProtection="1">
      <alignment horizontal="center" vertical="center"/>
      <protection locked="0"/>
    </xf>
    <xf numFmtId="0" fontId="10" fillId="0" borderId="8" xfId="49" applyFont="1" applyFill="1" applyBorder="1" applyAlignment="1" applyProtection="1">
      <alignment horizontal="center" vertical="center"/>
    </xf>
    <xf numFmtId="0" fontId="6" fillId="0" borderId="8" xfId="49" applyFont="1" applyFill="1" applyBorder="1" applyAlignment="1" applyProtection="1">
      <alignment horizontal="right" vertical="center"/>
      <protection locked="0"/>
    </xf>
    <xf numFmtId="0" fontId="4" fillId="0" borderId="0" xfId="49" applyFont="1" applyFill="1" applyBorder="1" applyAlignment="1" applyProtection="1">
      <alignment vertical="top" wrapText="1"/>
    </xf>
    <xf numFmtId="0" fontId="4" fillId="0" borderId="0" xfId="49" applyFont="1" applyFill="1" applyBorder="1" applyAlignment="1" applyProtection="1">
      <alignment vertical="top"/>
      <protection locked="0"/>
    </xf>
    <xf numFmtId="0" fontId="5" fillId="0" borderId="0" xfId="49" applyFont="1" applyFill="1" applyBorder="1" applyAlignment="1" applyProtection="1">
      <alignment horizontal="center" vertical="center" wrapText="1"/>
    </xf>
    <xf numFmtId="0" fontId="7" fillId="0" borderId="0" xfId="49" applyFont="1" applyFill="1" applyBorder="1" applyAlignment="1" applyProtection="1">
      <alignment vertical="top"/>
      <protection locked="0"/>
    </xf>
    <xf numFmtId="0" fontId="7" fillId="0" borderId="11"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wrapText="1"/>
      <protection locked="0"/>
    </xf>
    <xf numFmtId="0" fontId="7" fillId="0" borderId="12" xfId="49" applyFont="1" applyFill="1" applyBorder="1" applyAlignment="1" applyProtection="1">
      <alignment horizontal="center" vertical="center" wrapText="1"/>
    </xf>
    <xf numFmtId="0" fontId="10" fillId="0" borderId="12" xfId="49" applyFont="1" applyFill="1" applyBorder="1" applyAlignment="1" applyProtection="1">
      <alignment horizontal="center" vertical="center" wrapText="1"/>
      <protection locked="0"/>
    </xf>
    <xf numFmtId="0" fontId="7"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wrapText="1"/>
      <protection locked="0"/>
    </xf>
    <xf numFmtId="0" fontId="7" fillId="0" borderId="13"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xf>
    <xf numFmtId="0" fontId="6" fillId="0" borderId="13" xfId="49" applyFont="1" applyFill="1" applyBorder="1" applyAlignment="1" applyProtection="1">
      <alignment horizontal="left" vertical="center" wrapText="1"/>
    </xf>
    <xf numFmtId="0" fontId="6" fillId="0" borderId="13" xfId="49" applyFont="1" applyFill="1" applyBorder="1" applyAlignment="1" applyProtection="1">
      <alignment horizontal="right" vertical="center"/>
      <protection locked="0"/>
    </xf>
    <xf numFmtId="4" fontId="6" fillId="0" borderId="13" xfId="49" applyNumberFormat="1" applyFont="1" applyFill="1" applyBorder="1" applyAlignment="1" applyProtection="1">
      <alignment horizontal="right" vertical="center"/>
      <protection locked="0"/>
    </xf>
    <xf numFmtId="0" fontId="6" fillId="0" borderId="13" xfId="49" applyFont="1" applyFill="1" applyBorder="1" applyAlignment="1" applyProtection="1">
      <alignment horizontal="left" vertical="center" wrapText="1"/>
      <protection locked="0"/>
    </xf>
    <xf numFmtId="4" fontId="6" fillId="0" borderId="13" xfId="49" applyNumberFormat="1" applyFont="1" applyFill="1" applyBorder="1" applyAlignment="1" applyProtection="1">
      <alignment horizontal="right" vertical="center"/>
    </xf>
    <xf numFmtId="0" fontId="6" fillId="0" borderId="14" xfId="49" applyFont="1" applyFill="1" applyBorder="1" applyAlignment="1" applyProtection="1">
      <alignment horizontal="center" vertical="center"/>
    </xf>
    <xf numFmtId="0" fontId="6" fillId="0" borderId="15" xfId="49" applyFont="1" applyFill="1" applyBorder="1" applyAlignment="1" applyProtection="1">
      <alignment horizontal="left" vertical="center"/>
    </xf>
    <xf numFmtId="0" fontId="6" fillId="0" borderId="13"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7" fillId="0" borderId="4" xfId="49" applyFont="1" applyFill="1" applyBorder="1" applyAlignment="1" applyProtection="1">
      <alignment horizontal="center" vertical="center" wrapText="1"/>
      <protection locked="0"/>
    </xf>
    <xf numFmtId="0" fontId="7" fillId="0" borderId="15" xfId="49" applyFont="1" applyFill="1" applyBorder="1" applyAlignment="1" applyProtection="1">
      <alignment horizontal="center" vertical="center" wrapText="1"/>
    </xf>
    <xf numFmtId="0" fontId="10" fillId="0" borderId="15" xfId="49" applyFont="1" applyFill="1" applyBorder="1" applyAlignment="1" applyProtection="1">
      <alignment horizontal="center" vertical="center"/>
      <protection locked="0"/>
    </xf>
    <xf numFmtId="0" fontId="7" fillId="0" borderId="8" xfId="49" applyFont="1" applyFill="1" applyBorder="1" applyAlignment="1" applyProtection="1">
      <alignment horizontal="center" vertical="center" wrapText="1"/>
      <protection locked="0"/>
    </xf>
    <xf numFmtId="4" fontId="6" fillId="0" borderId="8" xfId="49" applyNumberFormat="1"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wrapText="1"/>
      <protection locked="0"/>
    </xf>
    <xf numFmtId="0" fontId="6" fillId="0" borderId="0" xfId="49" applyFont="1" applyFill="1" applyBorder="1" applyAlignment="1" applyProtection="1">
      <alignment horizontal="right" vertical="center" wrapText="1"/>
    </xf>
    <xf numFmtId="0" fontId="6" fillId="0" borderId="0" xfId="49" applyFont="1" applyFill="1" applyBorder="1" applyAlignment="1" applyProtection="1">
      <alignment horizontal="right" vertical="top" wrapText="1"/>
      <protection locked="0"/>
    </xf>
    <xf numFmtId="0" fontId="6" fillId="0" borderId="0" xfId="49" applyFont="1" applyFill="1" applyBorder="1" applyAlignment="1" applyProtection="1">
      <alignment horizontal="right" vertical="top" wrapText="1"/>
    </xf>
    <xf numFmtId="0" fontId="10" fillId="0" borderId="15" xfId="49" applyFont="1" applyFill="1" applyBorder="1" applyAlignment="1" applyProtection="1">
      <alignment horizontal="center" vertical="center" wrapText="1"/>
      <protection locked="0"/>
    </xf>
    <xf numFmtId="0" fontId="7" fillId="0" borderId="13" xfId="49" applyFont="1" applyFill="1" applyBorder="1" applyAlignment="1" applyProtection="1">
      <alignment horizontal="center" vertical="center"/>
    </xf>
    <xf numFmtId="0" fontId="6" fillId="0" borderId="12" xfId="49" applyFont="1" applyFill="1" applyBorder="1" applyAlignment="1" applyProtection="1">
      <alignment horizontal="left" vertical="center" wrapText="1"/>
    </xf>
    <xf numFmtId="0" fontId="6" fillId="0" borderId="13" xfId="49" applyFont="1" applyFill="1" applyBorder="1" applyAlignment="1" applyProtection="1">
      <alignment horizontal="right" vertical="center"/>
    </xf>
    <xf numFmtId="0" fontId="6" fillId="0" borderId="15" xfId="49" applyFont="1" applyFill="1" applyBorder="1" applyAlignment="1" applyProtection="1">
      <alignment horizontal="left" vertical="center" wrapText="1"/>
    </xf>
    <xf numFmtId="0" fontId="11" fillId="0" borderId="1" xfId="0" applyFont="1" applyFill="1" applyBorder="1" applyAlignment="1">
      <alignment horizontal="center" vertical="center" wrapText="1"/>
    </xf>
    <xf numFmtId="3" fontId="6" fillId="0" borderId="13" xfId="49" applyNumberFormat="1" applyFont="1" applyFill="1" applyBorder="1" applyAlignment="1" applyProtection="1">
      <alignment horizontal="center" vertical="center"/>
    </xf>
    <xf numFmtId="0" fontId="6" fillId="0" borderId="0" xfId="49" applyFont="1" applyFill="1" applyBorder="1" applyAlignment="1" applyProtection="1">
      <alignment horizontal="right" vertical="top"/>
    </xf>
    <xf numFmtId="49" fontId="3" fillId="0" borderId="0" xfId="49" applyNumberFormat="1" applyFont="1" applyFill="1" applyBorder="1" applyAlignment="1" applyProtection="1">
      <alignment vertical="top"/>
    </xf>
    <xf numFmtId="0" fontId="12" fillId="0" borderId="0" xfId="49" applyFont="1" applyFill="1" applyBorder="1" applyAlignment="1" applyProtection="1">
      <alignment horizontal="right" vertical="top"/>
      <protection locked="0"/>
    </xf>
    <xf numFmtId="49" fontId="12" fillId="0" borderId="0" xfId="49" applyNumberFormat="1" applyFont="1" applyFill="1" applyBorder="1" applyAlignment="1" applyProtection="1">
      <alignment vertical="top"/>
      <protection locked="0"/>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49" fontId="7" fillId="0" borderId="2" xfId="49" applyNumberFormat="1"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49" fontId="7" fillId="0" borderId="6" xfId="49" applyNumberFormat="1" applyFont="1" applyFill="1" applyBorder="1" applyAlignment="1" applyProtection="1">
      <alignment horizontal="center" vertical="center" wrapText="1"/>
      <protection locked="0"/>
    </xf>
    <xf numFmtId="49" fontId="7" fillId="0" borderId="8" xfId="49" applyNumberFormat="1" applyFont="1" applyFill="1" applyBorder="1" applyAlignment="1" applyProtection="1">
      <alignment horizontal="center" vertical="center"/>
      <protection locked="0"/>
    </xf>
    <xf numFmtId="176" fontId="6" fillId="0" borderId="8" xfId="49" applyNumberFormat="1" applyFont="1" applyFill="1" applyBorder="1" applyAlignment="1" applyProtection="1">
      <alignment horizontal="right" vertical="center"/>
      <protection locked="0"/>
    </xf>
    <xf numFmtId="176" fontId="6" fillId="0" borderId="8" xfId="49" applyNumberFormat="1" applyFont="1" applyFill="1" applyBorder="1" applyAlignment="1" applyProtection="1">
      <alignment horizontal="right" vertical="center" wrapText="1"/>
      <protection locked="0"/>
    </xf>
    <xf numFmtId="176" fontId="6" fillId="0" borderId="8" xfId="49" applyNumberFormat="1" applyFont="1" applyFill="1" applyBorder="1" applyAlignment="1" applyProtection="1">
      <alignment horizontal="right" vertical="center"/>
    </xf>
    <xf numFmtId="176" fontId="6" fillId="0" borderId="8" xfId="49" applyNumberFormat="1" applyFont="1" applyFill="1" applyBorder="1" applyAlignment="1" applyProtection="1">
      <alignment horizontal="right" vertical="center" wrapText="1"/>
    </xf>
    <xf numFmtId="0" fontId="3" fillId="0" borderId="4" xfId="49" applyFont="1" applyFill="1" applyBorder="1" applyAlignment="1" applyProtection="1">
      <alignment horizontal="center" vertical="center"/>
      <protection locked="0"/>
    </xf>
    <xf numFmtId="0" fontId="3" fillId="0" borderId="5" xfId="49" applyFont="1" applyFill="1" applyBorder="1" applyAlignment="1" applyProtection="1">
      <alignment horizontal="center" vertical="center"/>
      <protection locked="0"/>
    </xf>
    <xf numFmtId="0" fontId="6" fillId="0" borderId="2" xfId="49" applyFont="1" applyFill="1" applyBorder="1" applyAlignment="1" applyProtection="1">
      <alignment horizontal="left" vertical="center" wrapText="1"/>
      <protection locked="0"/>
    </xf>
    <xf numFmtId="0" fontId="3"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3" fillId="0" borderId="7" xfId="49" applyFont="1" applyFill="1" applyBorder="1" applyAlignment="1" applyProtection="1">
      <alignment vertical="center"/>
    </xf>
    <xf numFmtId="0" fontId="8" fillId="0" borderId="7" xfId="49" applyFont="1" applyFill="1" applyBorder="1" applyAlignment="1" applyProtection="1">
      <alignment vertical="top"/>
      <protection locked="0"/>
    </xf>
    <xf numFmtId="0" fontId="8" fillId="0" borderId="8" xfId="49" applyFont="1" applyFill="1" applyBorder="1" applyAlignment="1" applyProtection="1">
      <alignment horizontal="left" vertical="top" wrapText="1"/>
      <protection locked="0"/>
    </xf>
    <xf numFmtId="0" fontId="8" fillId="0" borderId="8" xfId="49" applyFont="1" applyFill="1" applyBorder="1" applyAlignment="1" applyProtection="1">
      <alignment horizontal="left" vertical="top" wrapText="1"/>
    </xf>
    <xf numFmtId="0" fontId="7" fillId="0" borderId="9" xfId="49" applyFont="1" applyFill="1" applyBorder="1" applyAlignment="1" applyProtection="1">
      <alignment horizontal="center" vertical="center"/>
    </xf>
    <xf numFmtId="0" fontId="7" fillId="0" borderId="11" xfId="49" applyFont="1" applyFill="1" applyBorder="1" applyAlignment="1" applyProtection="1">
      <alignment horizontal="center" vertical="center"/>
    </xf>
    <xf numFmtId="0" fontId="7" fillId="0" borderId="14" xfId="49" applyFont="1" applyFill="1" applyBorder="1" applyAlignment="1" applyProtection="1">
      <alignment horizontal="center" vertical="center" wrapText="1"/>
      <protection locked="0"/>
    </xf>
    <xf numFmtId="4" fontId="8" fillId="0" borderId="8" xfId="49" applyNumberFormat="1" applyFont="1" applyFill="1" applyBorder="1" applyAlignment="1" applyProtection="1">
      <alignment horizontal="right" vertical="center" wrapText="1"/>
    </xf>
    <xf numFmtId="4" fontId="6" fillId="0" borderId="8" xfId="49" applyNumberFormat="1" applyFont="1" applyFill="1" applyBorder="1" applyAlignment="1" applyProtection="1">
      <alignment horizontal="right" vertical="center"/>
    </xf>
    <xf numFmtId="0" fontId="3" fillId="0" borderId="3" xfId="49" applyFont="1" applyFill="1" applyBorder="1" applyAlignment="1" applyProtection="1">
      <alignment horizontal="center" vertical="center" wrapText="1"/>
      <protection locked="0"/>
    </xf>
    <xf numFmtId="0" fontId="3" fillId="0" borderId="0" xfId="49" applyFont="1" applyFill="1" applyBorder="1" applyAlignment="1" applyProtection="1">
      <alignment vertical="top"/>
      <protection locked="0"/>
    </xf>
    <xf numFmtId="49" fontId="4" fillId="0" borderId="0" xfId="49" applyNumberFormat="1" applyFont="1" applyFill="1" applyBorder="1" applyAlignment="1" applyProtection="1">
      <alignment vertical="top"/>
      <protection locked="0"/>
    </xf>
    <xf numFmtId="0" fontId="7" fillId="0" borderId="0" xfId="49" applyFont="1" applyFill="1" applyBorder="1" applyAlignment="1" applyProtection="1">
      <alignment horizontal="left" vertical="center"/>
      <protection locked="0"/>
    </xf>
    <xf numFmtId="0" fontId="7" fillId="0" borderId="3" xfId="49" applyFont="1" applyFill="1" applyBorder="1" applyAlignment="1" applyProtection="1">
      <alignment horizontal="center" vertical="center"/>
      <protection locked="0"/>
    </xf>
    <xf numFmtId="0" fontId="7" fillId="0" borderId="7" xfId="49" applyFont="1" applyFill="1" applyBorder="1" applyAlignment="1" applyProtection="1">
      <alignment horizontal="center" vertical="center"/>
      <protection locked="0"/>
    </xf>
    <xf numFmtId="0" fontId="6" fillId="0" borderId="8" xfId="49" applyFont="1" applyFill="1" applyBorder="1" applyAlignment="1" applyProtection="1">
      <alignment horizontal="left" vertical="center"/>
    </xf>
    <xf numFmtId="0" fontId="8" fillId="0" borderId="4" xfId="49" applyFont="1" applyFill="1" applyBorder="1" applyAlignment="1" applyProtection="1">
      <alignment horizontal="left" vertical="center"/>
      <protection locked="0"/>
    </xf>
    <xf numFmtId="0" fontId="8" fillId="0" borderId="5" xfId="49" applyFont="1" applyFill="1" applyBorder="1" applyAlignment="1" applyProtection="1">
      <alignment horizontal="left" vertical="center"/>
      <protection locked="0"/>
    </xf>
    <xf numFmtId="0" fontId="7" fillId="0" borderId="5"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wrapText="1"/>
      <protection locked="0"/>
    </xf>
    <xf numFmtId="0" fontId="7" fillId="0" borderId="5"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vertical="top"/>
    </xf>
    <xf numFmtId="0" fontId="14" fillId="0" borderId="0" xfId="49" applyFont="1" applyFill="1" applyBorder="1" applyAlignment="1" applyProtection="1">
      <alignment horizontal="center" vertical="top" wrapText="1"/>
    </xf>
    <xf numFmtId="0" fontId="14" fillId="0" borderId="0" xfId="49" applyFont="1" applyFill="1" applyBorder="1" applyAlignment="1" applyProtection="1">
      <alignment vertical="top" wrapText="1"/>
    </xf>
    <xf numFmtId="0" fontId="14" fillId="0" borderId="0" xfId="49" applyFont="1" applyFill="1" applyBorder="1" applyAlignment="1" applyProtection="1">
      <alignment vertical="top"/>
    </xf>
    <xf numFmtId="0" fontId="3" fillId="0" borderId="0" xfId="49" applyFont="1" applyFill="1" applyBorder="1" applyAlignment="1" applyProtection="1">
      <alignment horizontal="center" vertical="top" wrapText="1"/>
    </xf>
    <xf numFmtId="0" fontId="8" fillId="0" borderId="0" xfId="49" applyFont="1" applyFill="1" applyBorder="1" applyAlignment="1" applyProtection="1">
      <alignment horizontal="right" vertical="top" wrapText="1"/>
    </xf>
    <xf numFmtId="0" fontId="15" fillId="0" borderId="0" xfId="49" applyFont="1" applyFill="1" applyBorder="1" applyAlignment="1" applyProtection="1">
      <alignment horizontal="center" vertical="center" wrapText="1"/>
    </xf>
    <xf numFmtId="0" fontId="16" fillId="0" borderId="0" xfId="49" applyFont="1" applyFill="1" applyBorder="1" applyAlignment="1" applyProtection="1">
      <alignment horizontal="center" vertical="center" wrapText="1"/>
    </xf>
    <xf numFmtId="0" fontId="14" fillId="0" borderId="8" xfId="49" applyFont="1" applyFill="1" applyBorder="1" applyAlignment="1" applyProtection="1">
      <alignment horizontal="center" vertical="center" wrapText="1"/>
    </xf>
    <xf numFmtId="0" fontId="14" fillId="0" borderId="3" xfId="49" applyFont="1" applyFill="1" applyBorder="1" applyAlignment="1" applyProtection="1">
      <alignment horizontal="center" vertical="center" wrapText="1"/>
    </xf>
    <xf numFmtId="4" fontId="8" fillId="0" borderId="3" xfId="49" applyNumberFormat="1" applyFont="1" applyFill="1" applyBorder="1" applyAlignment="1" applyProtection="1">
      <alignment horizontal="right" vertical="center"/>
    </xf>
    <xf numFmtId="49" fontId="7" fillId="0" borderId="3" xfId="49" applyNumberFormat="1" applyFont="1" applyFill="1" applyBorder="1" applyAlignment="1" applyProtection="1">
      <alignment horizontal="center" vertical="center" wrapText="1"/>
    </xf>
    <xf numFmtId="49" fontId="7" fillId="0" borderId="5" xfId="49" applyNumberFormat="1" applyFont="1" applyFill="1" applyBorder="1" applyAlignment="1" applyProtection="1">
      <alignment horizontal="center" vertical="center" wrapText="1"/>
    </xf>
    <xf numFmtId="49" fontId="7" fillId="0" borderId="8" xfId="49" applyNumberFormat="1" applyFont="1" applyFill="1" applyBorder="1" applyAlignment="1" applyProtection="1">
      <alignment horizontal="center" vertical="center"/>
    </xf>
    <xf numFmtId="0" fontId="3" fillId="0" borderId="3" xfId="49" applyFont="1" applyFill="1" applyBorder="1" applyAlignment="1" applyProtection="1">
      <alignment horizontal="center" vertical="center"/>
    </xf>
    <xf numFmtId="0" fontId="3" fillId="0" borderId="5" xfId="49" applyFont="1" applyFill="1" applyBorder="1" applyAlignment="1" applyProtection="1">
      <alignment horizontal="center" vertical="center"/>
    </xf>
    <xf numFmtId="0" fontId="4" fillId="0" borderId="0" xfId="49" applyFont="1" applyFill="1" applyBorder="1" applyAlignment="1" applyProtection="1">
      <alignment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6" fillId="0" borderId="8" xfId="49" applyFont="1" applyFill="1" applyBorder="1" applyAlignment="1" applyProtection="1">
      <alignment vertical="center"/>
    </xf>
    <xf numFmtId="0" fontId="19" fillId="0" borderId="8" xfId="49" applyFont="1" applyFill="1" applyBorder="1" applyAlignment="1" applyProtection="1">
      <alignment horizontal="center" vertical="center"/>
    </xf>
    <xf numFmtId="0" fontId="19" fillId="0" borderId="8" xfId="49" applyFont="1" applyFill="1" applyBorder="1" applyAlignment="1" applyProtection="1">
      <alignment horizontal="right" vertical="center"/>
    </xf>
    <xf numFmtId="0" fontId="19" fillId="0" borderId="8" xfId="49" applyFont="1" applyFill="1" applyBorder="1" applyAlignment="1" applyProtection="1">
      <alignment horizontal="center" vertical="center"/>
      <protection locked="0"/>
    </xf>
    <xf numFmtId="4" fontId="19" fillId="0" borderId="8" xfId="49" applyNumberFormat="1" applyFont="1" applyFill="1" applyBorder="1" applyAlignment="1" applyProtection="1">
      <alignment horizontal="right" vertical="center"/>
    </xf>
    <xf numFmtId="0" fontId="6"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wrapText="1"/>
    </xf>
    <xf numFmtId="0" fontId="3" fillId="0" borderId="2" xfId="49" applyFont="1" applyFill="1" applyBorder="1" applyAlignment="1" applyProtection="1">
      <alignment horizontal="center" vertical="center" wrapText="1"/>
    </xf>
    <xf numFmtId="3" fontId="7" fillId="0" borderId="8" xfId="49" applyNumberFormat="1" applyFont="1" applyFill="1" applyBorder="1" applyAlignment="1" applyProtection="1">
      <alignment horizontal="center" vertical="center"/>
      <protection locked="0"/>
    </xf>
    <xf numFmtId="3" fontId="7" fillId="0" borderId="8" xfId="49" applyNumberFormat="1" applyFont="1" applyFill="1" applyBorder="1" applyAlignment="1" applyProtection="1">
      <alignment horizontal="center" vertical="center"/>
    </xf>
    <xf numFmtId="0" fontId="6" fillId="0" borderId="8" xfId="49" applyFont="1" applyFill="1" applyBorder="1" applyAlignment="1" applyProtection="1">
      <alignment horizontal="right" vertical="center"/>
    </xf>
    <xf numFmtId="0" fontId="3" fillId="0" borderId="5"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protection locked="0"/>
    </xf>
    <xf numFmtId="0" fontId="3" fillId="0" borderId="2" xfId="49" applyFont="1" applyFill="1" applyBorder="1" applyAlignment="1" applyProtection="1">
      <alignment horizontal="center" vertical="center" wrapText="1"/>
      <protection locked="0"/>
    </xf>
    <xf numFmtId="0" fontId="3" fillId="0" borderId="11" xfId="49" applyFont="1" applyFill="1" applyBorder="1" applyAlignment="1" applyProtection="1">
      <alignment horizontal="center" vertical="center" wrapText="1"/>
      <protection locked="0"/>
    </xf>
    <xf numFmtId="0" fontId="3" fillId="0" borderId="4" xfId="49" applyFont="1" applyFill="1" applyBorder="1" applyAlignment="1" applyProtection="1">
      <alignment horizontal="center" vertical="center" wrapText="1"/>
      <protection locked="0"/>
    </xf>
    <xf numFmtId="0" fontId="3" fillId="0" borderId="4"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wrapText="1"/>
    </xf>
    <xf numFmtId="0" fontId="3" fillId="0" borderId="12"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xf>
    <xf numFmtId="0" fontId="4" fillId="0" borderId="13" xfId="49" applyFont="1" applyFill="1" applyBorder="1" applyAlignment="1" applyProtection="1">
      <alignment horizontal="center" vertical="center"/>
    </xf>
    <xf numFmtId="0" fontId="4" fillId="0" borderId="3" xfId="49" applyFont="1" applyFill="1" applyBorder="1" applyAlignment="1" applyProtection="1">
      <alignment horizontal="center" vertical="center"/>
    </xf>
    <xf numFmtId="3" fontId="4" fillId="0" borderId="3" xfId="49" applyNumberFormat="1" applyFont="1" applyFill="1" applyBorder="1" applyAlignment="1" applyProtection="1">
      <alignment horizontal="center" vertical="center"/>
    </xf>
    <xf numFmtId="3" fontId="4" fillId="0" borderId="8" xfId="49" applyNumberFormat="1" applyFont="1" applyFill="1" applyBorder="1" applyAlignment="1" applyProtection="1">
      <alignment horizontal="center" vertical="center"/>
    </xf>
    <xf numFmtId="0" fontId="6" fillId="0" borderId="3" xfId="49" applyFont="1" applyFill="1" applyBorder="1" applyAlignment="1" applyProtection="1">
      <alignment horizontal="center" vertical="center"/>
      <protection locked="0"/>
    </xf>
    <xf numFmtId="0" fontId="6" fillId="0" borderId="5" xfId="49" applyFont="1" applyFill="1" applyBorder="1" applyAlignment="1" applyProtection="1">
      <alignment horizontal="right" vertical="center"/>
      <protection locked="0"/>
    </xf>
    <xf numFmtId="0" fontId="3" fillId="0" borderId="15" xfId="49" applyFont="1" applyFill="1" applyBorder="1" applyAlignment="1" applyProtection="1">
      <alignment horizontal="center" vertical="center"/>
      <protection locked="0"/>
    </xf>
    <xf numFmtId="0" fontId="3" fillId="0" borderId="15" xfId="49" applyFont="1" applyFill="1" applyBorder="1" applyAlignment="1" applyProtection="1">
      <alignment horizontal="center" vertical="center" wrapText="1"/>
    </xf>
    <xf numFmtId="0" fontId="3" fillId="0" borderId="13" xfId="49" applyFont="1" applyFill="1" applyBorder="1" applyAlignment="1" applyProtection="1">
      <alignment horizontal="center" vertical="center" wrapText="1"/>
    </xf>
    <xf numFmtId="0" fontId="3" fillId="0" borderId="12" xfId="49" applyFont="1" applyFill="1" applyBorder="1" applyAlignment="1" applyProtection="1">
      <alignment horizontal="center" vertical="center" wrapText="1"/>
      <protection locked="0"/>
    </xf>
    <xf numFmtId="0" fontId="4" fillId="0" borderId="8" xfId="49" applyFont="1" applyFill="1" applyBorder="1" applyAlignment="1" applyProtection="1">
      <alignment horizontal="center" vertical="center"/>
      <protection locked="0"/>
    </xf>
    <xf numFmtId="0" fontId="3" fillId="0" borderId="13" xfId="49" applyFont="1" applyFill="1" applyBorder="1" applyAlignment="1" applyProtection="1">
      <alignment horizontal="center" vertical="center" wrapText="1"/>
      <protection locked="0"/>
    </xf>
    <xf numFmtId="0" fontId="3" fillId="0" borderId="13" xfId="49" applyFont="1" applyFill="1" applyBorder="1" applyAlignment="1" applyProtection="1">
      <alignment horizontal="center" vertical="center"/>
      <protection locked="0"/>
    </xf>
    <xf numFmtId="0" fontId="4" fillId="0" borderId="13" xfId="49" applyFont="1" applyFill="1" applyBorder="1" applyAlignment="1" applyProtection="1">
      <alignment horizontal="center" vertical="center"/>
      <protection locked="0"/>
    </xf>
    <xf numFmtId="3" fontId="4" fillId="0" borderId="8" xfId="49" applyNumberFormat="1" applyFont="1" applyFill="1" applyBorder="1" applyAlignment="1" applyProtection="1">
      <alignment horizontal="center" vertical="center"/>
      <protection locked="0"/>
    </xf>
    <xf numFmtId="3" fontId="4" fillId="0" borderId="3" xfId="49" applyNumberFormat="1" applyFont="1" applyFill="1" applyBorder="1" applyAlignment="1" applyProtection="1">
      <alignment horizontal="center" vertical="center"/>
      <protection locked="0"/>
    </xf>
    <xf numFmtId="0" fontId="3" fillId="0" borderId="5" xfId="49" applyFont="1" applyFill="1" applyBorder="1" applyAlignment="1" applyProtection="1">
      <alignment horizontal="center" vertical="center" wrapText="1"/>
      <protection locked="0"/>
    </xf>
    <xf numFmtId="0" fontId="3" fillId="0" borderId="11"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3" fontId="4" fillId="0" borderId="7" xfId="49" applyNumberFormat="1" applyFont="1" applyFill="1" applyBorder="1" applyAlignment="1" applyProtection="1">
      <alignment horizontal="center" vertical="center"/>
      <protection locked="0"/>
    </xf>
    <xf numFmtId="3" fontId="4" fillId="0" borderId="13" xfId="49" applyNumberFormat="1" applyFont="1" applyFill="1" applyBorder="1" applyAlignment="1" applyProtection="1">
      <alignment horizontal="center" vertical="center"/>
      <protection locked="0"/>
    </xf>
    <xf numFmtId="3" fontId="4" fillId="0" borderId="13" xfId="49" applyNumberFormat="1" applyFont="1" applyFill="1" applyBorder="1" applyAlignment="1" applyProtection="1">
      <alignment horizontal="center" vertical="center"/>
    </xf>
    <xf numFmtId="4" fontId="6"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6" fillId="0" borderId="7" xfId="49" applyFont="1" applyFill="1" applyBorder="1" applyAlignment="1" applyProtection="1">
      <alignment horizontal="left" vertical="center"/>
    </xf>
    <xf numFmtId="4" fontId="6" fillId="0" borderId="14" xfId="49" applyNumberFormat="1" applyFont="1" applyFill="1" applyBorder="1" applyAlignment="1" applyProtection="1">
      <alignment horizontal="right" vertical="center"/>
    </xf>
    <xf numFmtId="4" fontId="6" fillId="0" borderId="14" xfId="49" applyNumberFormat="1" applyFont="1" applyFill="1" applyBorder="1" applyAlignment="1" applyProtection="1">
      <alignment horizontal="right" vertical="center"/>
      <protection locked="0"/>
    </xf>
    <xf numFmtId="0" fontId="19" fillId="0" borderId="7" xfId="49" applyFont="1" applyFill="1" applyBorder="1" applyAlignment="1" applyProtection="1">
      <alignment horizontal="center" vertical="center"/>
    </xf>
    <xf numFmtId="0" fontId="19" fillId="0" borderId="14" xfId="49" applyFont="1" applyFill="1" applyBorder="1" applyAlignment="1" applyProtection="1">
      <alignment horizontal="right" vertical="center"/>
    </xf>
    <xf numFmtId="4" fontId="19" fillId="0" borderId="14" xfId="49" applyNumberFormat="1" applyFont="1" applyFill="1" applyBorder="1" applyAlignment="1" applyProtection="1">
      <alignment horizontal="right" vertical="center"/>
    </xf>
    <xf numFmtId="0" fontId="19" fillId="0" borderId="7" xfId="49" applyFont="1" applyFill="1" applyBorder="1" applyAlignment="1" applyProtection="1">
      <alignment horizontal="center" vertical="center"/>
      <protection locked="0"/>
    </xf>
    <xf numFmtId="4" fontId="19" fillId="0" borderId="8"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21"/>
  <sheetViews>
    <sheetView workbookViewId="0">
      <selection activeCell="E25" sqref="E25"/>
    </sheetView>
  </sheetViews>
  <sheetFormatPr defaultColWidth="9.33333333333333" defaultRowHeight="14.25" customHeight="1" outlineLevelCol="3"/>
  <cols>
    <col min="1" max="4" width="36.3333333333333" style="4" customWidth="1"/>
    <col min="5" max="5" width="19.6666666666667" style="44" customWidth="1"/>
    <col min="6" max="16384" width="9.33333333333333" style="44" customWidth="1"/>
  </cols>
  <sheetData>
    <row r="1" ht="13.5" customHeight="1" spans="1:4">
      <c r="A1" s="6"/>
      <c r="B1" s="6"/>
      <c r="C1" s="6"/>
      <c r="D1" s="125" t="s">
        <v>0</v>
      </c>
    </row>
    <row r="2" ht="36" customHeight="1" spans="1:4">
      <c r="A2" s="62" t="s">
        <v>1</v>
      </c>
      <c r="B2" s="229"/>
      <c r="C2" s="229"/>
      <c r="D2" s="229"/>
    </row>
    <row r="3" ht="21" customHeight="1" spans="1:4">
      <c r="A3" s="47" t="s">
        <v>2</v>
      </c>
      <c r="B3" s="185"/>
      <c r="C3" s="185"/>
      <c r="D3" s="125" t="s">
        <v>3</v>
      </c>
    </row>
    <row r="4" ht="19.5" customHeight="1" spans="1:4">
      <c r="A4" s="15" t="s">
        <v>4</v>
      </c>
      <c r="B4" s="17"/>
      <c r="C4" s="15" t="s">
        <v>5</v>
      </c>
      <c r="D4" s="17"/>
    </row>
    <row r="5" ht="19.5" customHeight="1" spans="1:4">
      <c r="A5" s="20" t="s">
        <v>6</v>
      </c>
      <c r="B5" s="20" t="s">
        <v>7</v>
      </c>
      <c r="C5" s="20" t="s">
        <v>8</v>
      </c>
      <c r="D5" s="20" t="s">
        <v>7</v>
      </c>
    </row>
    <row r="6" ht="19.5" customHeight="1" spans="1:4">
      <c r="A6" s="23"/>
      <c r="B6" s="23"/>
      <c r="C6" s="23"/>
      <c r="D6" s="23"/>
    </row>
    <row r="7" ht="20.25" customHeight="1" spans="1:4">
      <c r="A7" s="161" t="s">
        <v>9</v>
      </c>
      <c r="B7" s="154">
        <v>5231914.61</v>
      </c>
      <c r="C7" s="161" t="s">
        <v>10</v>
      </c>
      <c r="D7" s="154">
        <v>506310.24</v>
      </c>
    </row>
    <row r="8" ht="20.25" customHeight="1" spans="1:4">
      <c r="A8" s="161" t="s">
        <v>11</v>
      </c>
      <c r="B8" s="154"/>
      <c r="C8" s="161" t="s">
        <v>12</v>
      </c>
      <c r="D8" s="154">
        <v>1039098.86</v>
      </c>
    </row>
    <row r="9" ht="20.25" customHeight="1" spans="1:4">
      <c r="A9" s="161" t="s">
        <v>13</v>
      </c>
      <c r="B9" s="154"/>
      <c r="C9" s="161" t="s">
        <v>14</v>
      </c>
      <c r="D9" s="154">
        <v>70340799.03</v>
      </c>
    </row>
    <row r="10" ht="20.25" customHeight="1" spans="1:4">
      <c r="A10" s="161" t="s">
        <v>15</v>
      </c>
      <c r="B10" s="113"/>
      <c r="C10" s="161" t="s">
        <v>16</v>
      </c>
      <c r="D10" s="154">
        <v>329640.48</v>
      </c>
    </row>
    <row r="11" ht="21.75" customHeight="1" spans="1:4">
      <c r="A11" s="161" t="s">
        <v>17</v>
      </c>
      <c r="B11" s="154">
        <v>66983934</v>
      </c>
      <c r="C11" s="161"/>
      <c r="D11" s="196"/>
    </row>
    <row r="12" ht="20.25" customHeight="1" spans="1:4">
      <c r="A12" s="161" t="s">
        <v>18</v>
      </c>
      <c r="B12" s="113"/>
      <c r="C12" s="161"/>
      <c r="D12" s="196"/>
    </row>
    <row r="13" ht="20.25" customHeight="1" spans="1:4">
      <c r="A13" s="161" t="s">
        <v>19</v>
      </c>
      <c r="B13" s="113"/>
      <c r="C13" s="161"/>
      <c r="D13" s="196"/>
    </row>
    <row r="14" ht="20.25" customHeight="1" spans="1:4">
      <c r="A14" s="161" t="s">
        <v>20</v>
      </c>
      <c r="B14" s="113"/>
      <c r="C14" s="161"/>
      <c r="D14" s="196"/>
    </row>
    <row r="15" ht="24" customHeight="1" spans="1:4">
      <c r="A15" s="230" t="s">
        <v>21</v>
      </c>
      <c r="B15" s="113"/>
      <c r="C15" s="187"/>
      <c r="D15" s="188"/>
    </row>
    <row r="16" ht="24" customHeight="1" spans="1:4">
      <c r="A16" s="230" t="s">
        <v>22</v>
      </c>
      <c r="B16" s="231">
        <v>66983934</v>
      </c>
      <c r="C16" s="187"/>
      <c r="D16" s="188"/>
    </row>
    <row r="17" ht="24" customHeight="1" spans="1:4">
      <c r="A17" s="230" t="s">
        <v>23</v>
      </c>
      <c r="B17" s="232"/>
      <c r="C17" s="187"/>
      <c r="D17" s="188"/>
    </row>
    <row r="18" ht="24" customHeight="1" spans="1:4">
      <c r="A18" s="233"/>
      <c r="B18" s="234"/>
      <c r="C18" s="187"/>
      <c r="D18" s="188"/>
    </row>
    <row r="19" ht="20.25" customHeight="1" spans="1:4">
      <c r="A19" s="233" t="s">
        <v>24</v>
      </c>
      <c r="B19" s="235">
        <v>72215848.61</v>
      </c>
      <c r="C19" s="187" t="s">
        <v>25</v>
      </c>
      <c r="D19" s="190">
        <v>72215848.61</v>
      </c>
    </row>
    <row r="20" ht="20.25" customHeight="1" spans="1:4">
      <c r="A20" s="230" t="s">
        <v>26</v>
      </c>
      <c r="B20" s="231"/>
      <c r="C20" s="161" t="s">
        <v>27</v>
      </c>
      <c r="D20" s="196" t="s">
        <v>28</v>
      </c>
    </row>
    <row r="21" ht="20.25" customHeight="1" spans="1:4">
      <c r="A21" s="236" t="s">
        <v>29</v>
      </c>
      <c r="B21" s="235">
        <v>72215848.61</v>
      </c>
      <c r="C21" s="187" t="s">
        <v>30</v>
      </c>
      <c r="D21" s="237">
        <v>72215848.61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9"/>
  <sheetViews>
    <sheetView workbookViewId="0">
      <selection activeCell="I25" sqref="I25"/>
    </sheetView>
  </sheetViews>
  <sheetFormatPr defaultColWidth="9.33333333333333" defaultRowHeight="14.25" customHeight="1"/>
  <cols>
    <col min="1" max="1" width="19.6666666666667" style="4" customWidth="1"/>
    <col min="2" max="2" width="28.6666666666667" style="4" customWidth="1"/>
    <col min="3" max="5" width="16.1666666666667" style="4" customWidth="1"/>
    <col min="6" max="6" width="7.16666666666667" style="4" customWidth="1"/>
    <col min="7" max="8" width="5.83333333333333" style="4" customWidth="1"/>
    <col min="9" max="9" width="16.6666666666667" style="44" customWidth="1"/>
    <col min="10" max="11" width="5.83333333333333" style="4" customWidth="1"/>
    <col min="12" max="12" width="6.33333333333333" style="4" customWidth="1"/>
    <col min="13" max="13" width="5.33333333333333" style="4" customWidth="1"/>
    <col min="14" max="14" width="22.3333333333333" style="44" customWidth="1"/>
    <col min="15" max="15" width="6.66666666666667" style="4" customWidth="1"/>
    <col min="16" max="16" width="9.33333333333333" style="44" customWidth="1"/>
    <col min="17" max="17" width="11.1666666666667" style="44" customWidth="1"/>
    <col min="18" max="18" width="11.3333333333333" style="44" customWidth="1"/>
    <col min="19" max="19" width="12.3333333333333" style="44" customWidth="1"/>
    <col min="20" max="20" width="11.8333333333333" style="4" customWidth="1"/>
    <col min="21" max="21" width="6" style="4" customWidth="1"/>
    <col min="22" max="16384" width="9.33333333333333" style="44" customWidth="1"/>
  </cols>
  <sheetData>
    <row r="1" customHeight="1" spans="1:21">
      <c r="A1" s="6"/>
      <c r="B1" s="6"/>
      <c r="C1" s="6"/>
      <c r="D1" s="6"/>
      <c r="E1" s="6"/>
      <c r="F1" s="6"/>
      <c r="G1" s="6"/>
      <c r="H1" s="6"/>
      <c r="I1" s="88"/>
      <c r="J1" s="6"/>
      <c r="K1" s="6"/>
      <c r="L1" s="6"/>
      <c r="M1" s="6"/>
      <c r="N1" s="88"/>
      <c r="O1" s="6"/>
      <c r="P1" s="88"/>
      <c r="Q1" s="88"/>
      <c r="R1" s="88"/>
      <c r="S1" s="88"/>
      <c r="T1" s="116" t="s">
        <v>31</v>
      </c>
      <c r="U1" s="7" t="s">
        <v>31</v>
      </c>
    </row>
    <row r="2" ht="36" customHeight="1" spans="1:21">
      <c r="A2" s="198" t="s">
        <v>32</v>
      </c>
      <c r="B2" s="8"/>
      <c r="C2" s="8"/>
      <c r="D2" s="8"/>
      <c r="E2" s="8"/>
      <c r="F2" s="8"/>
      <c r="G2" s="8"/>
      <c r="H2" s="8"/>
      <c r="I2" s="63"/>
      <c r="J2" s="8"/>
      <c r="K2" s="8"/>
      <c r="L2" s="8"/>
      <c r="M2" s="8"/>
      <c r="N2" s="63"/>
      <c r="O2" s="8"/>
      <c r="P2" s="63"/>
      <c r="Q2" s="63"/>
      <c r="R2" s="63"/>
      <c r="S2" s="63"/>
      <c r="T2" s="8"/>
      <c r="U2" s="63"/>
    </row>
    <row r="3" ht="20.25" customHeight="1" spans="1:21">
      <c r="A3" s="47" t="s">
        <v>2</v>
      </c>
      <c r="B3" s="11"/>
      <c r="C3" s="11"/>
      <c r="D3" s="11"/>
      <c r="E3" s="11"/>
      <c r="F3" s="11"/>
      <c r="G3" s="11"/>
      <c r="H3" s="11"/>
      <c r="I3" s="90"/>
      <c r="J3" s="11"/>
      <c r="K3" s="11"/>
      <c r="L3" s="11"/>
      <c r="M3" s="11"/>
      <c r="N3" s="90"/>
      <c r="O3" s="11"/>
      <c r="P3" s="90"/>
      <c r="Q3" s="90"/>
      <c r="R3" s="90"/>
      <c r="S3" s="90"/>
      <c r="T3" s="116" t="s">
        <v>3</v>
      </c>
      <c r="U3" s="12" t="s">
        <v>33</v>
      </c>
    </row>
    <row r="4" ht="18.75" customHeight="1" spans="1:21">
      <c r="A4" s="199" t="s">
        <v>34</v>
      </c>
      <c r="B4" s="200" t="s">
        <v>35</v>
      </c>
      <c r="C4" s="200" t="s">
        <v>36</v>
      </c>
      <c r="D4" s="201" t="s">
        <v>37</v>
      </c>
      <c r="E4" s="202"/>
      <c r="F4" s="202"/>
      <c r="G4" s="202"/>
      <c r="H4" s="202"/>
      <c r="I4" s="141"/>
      <c r="J4" s="202"/>
      <c r="K4" s="202"/>
      <c r="L4" s="202"/>
      <c r="M4" s="202"/>
      <c r="N4" s="141"/>
      <c r="O4" s="197"/>
      <c r="P4" s="201" t="s">
        <v>26</v>
      </c>
      <c r="Q4" s="201"/>
      <c r="R4" s="201"/>
      <c r="S4" s="201"/>
      <c r="T4" s="202"/>
      <c r="U4" s="222"/>
    </row>
    <row r="5" ht="24.75" customHeight="1" spans="1:21">
      <c r="A5" s="203"/>
      <c r="B5" s="204"/>
      <c r="C5" s="204"/>
      <c r="D5" s="204" t="s">
        <v>38</v>
      </c>
      <c r="E5" s="204" t="s">
        <v>39</v>
      </c>
      <c r="F5" s="204" t="s">
        <v>40</v>
      </c>
      <c r="G5" s="204" t="s">
        <v>41</v>
      </c>
      <c r="H5" s="204" t="s">
        <v>42</v>
      </c>
      <c r="I5" s="212" t="s">
        <v>43</v>
      </c>
      <c r="J5" s="213"/>
      <c r="K5" s="213"/>
      <c r="L5" s="213"/>
      <c r="M5" s="213"/>
      <c r="N5" s="212"/>
      <c r="O5" s="214"/>
      <c r="P5" s="215" t="s">
        <v>38</v>
      </c>
      <c r="Q5" s="215" t="s">
        <v>39</v>
      </c>
      <c r="R5" s="199" t="s">
        <v>40</v>
      </c>
      <c r="S5" s="200" t="s">
        <v>41</v>
      </c>
      <c r="T5" s="223" t="s">
        <v>42</v>
      </c>
      <c r="U5" s="200" t="s">
        <v>43</v>
      </c>
    </row>
    <row r="6" ht="60" customHeight="1" spans="1:21">
      <c r="A6" s="205"/>
      <c r="B6" s="206"/>
      <c r="C6" s="206"/>
      <c r="D6" s="206"/>
      <c r="E6" s="206"/>
      <c r="F6" s="206"/>
      <c r="G6" s="206"/>
      <c r="H6" s="206"/>
      <c r="I6" s="216" t="s">
        <v>38</v>
      </c>
      <c r="J6" s="217" t="s">
        <v>44</v>
      </c>
      <c r="K6" s="217" t="s">
        <v>45</v>
      </c>
      <c r="L6" s="217" t="s">
        <v>46</v>
      </c>
      <c r="M6" s="217" t="s">
        <v>47</v>
      </c>
      <c r="N6" s="218" t="s">
        <v>48</v>
      </c>
      <c r="O6" s="217" t="s">
        <v>49</v>
      </c>
      <c r="P6" s="219"/>
      <c r="Q6" s="219"/>
      <c r="R6" s="224"/>
      <c r="S6" s="219"/>
      <c r="T6" s="206"/>
      <c r="U6" s="206"/>
    </row>
    <row r="7" ht="30" customHeight="1" spans="1:21">
      <c r="A7" s="207">
        <v>1</v>
      </c>
      <c r="B7" s="24">
        <v>2</v>
      </c>
      <c r="C7" s="24">
        <v>3</v>
      </c>
      <c r="D7" s="24">
        <v>4</v>
      </c>
      <c r="E7" s="208">
        <v>5</v>
      </c>
      <c r="F7" s="209">
        <v>6</v>
      </c>
      <c r="G7" s="209">
        <v>7</v>
      </c>
      <c r="H7" s="208">
        <v>8</v>
      </c>
      <c r="I7" s="208">
        <v>9</v>
      </c>
      <c r="J7" s="209">
        <v>10</v>
      </c>
      <c r="K7" s="209">
        <v>11</v>
      </c>
      <c r="L7" s="208">
        <v>12</v>
      </c>
      <c r="M7" s="208">
        <v>13</v>
      </c>
      <c r="N7" s="220">
        <v>14</v>
      </c>
      <c r="O7" s="220">
        <v>15</v>
      </c>
      <c r="P7" s="221">
        <v>16</v>
      </c>
      <c r="Q7" s="225">
        <v>17</v>
      </c>
      <c r="R7" s="226">
        <v>18</v>
      </c>
      <c r="S7" s="226">
        <v>19</v>
      </c>
      <c r="T7" s="226">
        <v>20</v>
      </c>
      <c r="U7" s="227">
        <v>0.02</v>
      </c>
    </row>
    <row r="8" ht="30" customHeight="1" spans="1:21">
      <c r="A8" s="34" t="s">
        <v>50</v>
      </c>
      <c r="B8" s="34" t="s">
        <v>51</v>
      </c>
      <c r="C8" s="154">
        <v>72215848.61</v>
      </c>
      <c r="D8" s="154">
        <v>72215848.61</v>
      </c>
      <c r="E8" s="113">
        <v>5231914.61</v>
      </c>
      <c r="F8" s="113"/>
      <c r="G8" s="113"/>
      <c r="H8" s="113"/>
      <c r="I8" s="113">
        <v>66983934</v>
      </c>
      <c r="J8" s="113"/>
      <c r="K8" s="113"/>
      <c r="L8" s="113"/>
      <c r="M8" s="113"/>
      <c r="N8" s="113">
        <v>66983934</v>
      </c>
      <c r="O8" s="113"/>
      <c r="P8" s="113"/>
      <c r="Q8" s="113"/>
      <c r="R8" s="228"/>
      <c r="S8" s="100"/>
      <c r="T8" s="121"/>
      <c r="U8" s="100"/>
    </row>
    <row r="9" ht="30" customHeight="1" spans="1:21">
      <c r="A9" s="210" t="s">
        <v>36</v>
      </c>
      <c r="B9" s="211"/>
      <c r="C9" s="113">
        <v>72215848.61</v>
      </c>
      <c r="D9" s="113">
        <v>72215848.61</v>
      </c>
      <c r="E9" s="113">
        <v>5231914.61</v>
      </c>
      <c r="F9" s="113"/>
      <c r="G9" s="113"/>
      <c r="H9" s="113"/>
      <c r="I9" s="113">
        <v>66983934</v>
      </c>
      <c r="J9" s="113"/>
      <c r="K9" s="113"/>
      <c r="L9" s="113"/>
      <c r="M9" s="113"/>
      <c r="N9" s="113">
        <v>66983934</v>
      </c>
      <c r="O9" s="113"/>
      <c r="P9" s="113"/>
      <c r="Q9" s="113"/>
      <c r="R9" s="228"/>
      <c r="S9" s="100"/>
      <c r="T9" s="100"/>
      <c r="U9" s="100"/>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P36"/>
  <sheetViews>
    <sheetView workbookViewId="0">
      <selection activeCell="R14" sqref="R14"/>
    </sheetView>
  </sheetViews>
  <sheetFormatPr defaultColWidth="10.6666666666667" defaultRowHeight="14.25" customHeight="1"/>
  <cols>
    <col min="1" max="1" width="16.6666666666667" style="4" customWidth="1"/>
    <col min="2" max="2" width="39.6666666666667" style="4" customWidth="1"/>
    <col min="3" max="3" width="15.6666666666667" style="4" customWidth="1"/>
    <col min="4" max="4" width="19" style="4" customWidth="1"/>
    <col min="5" max="5" width="19.5" style="4" customWidth="1"/>
    <col min="6" max="6" width="16.6666666666667" style="4" customWidth="1"/>
    <col min="7" max="7" width="9.33333333333333" style="4" customWidth="1"/>
    <col min="8" max="9" width="10.3333333333333" style="4" customWidth="1"/>
    <col min="10" max="10" width="15.8333333333333" style="4" customWidth="1"/>
    <col min="11" max="11" width="6.5" style="4" customWidth="1"/>
    <col min="12" max="12" width="13" style="4" customWidth="1"/>
    <col min="13" max="13" width="9.5" style="4" customWidth="1"/>
    <col min="14" max="14" width="11.8333333333333" style="4" customWidth="1"/>
    <col min="15" max="15" width="19.8333333333333" style="4" customWidth="1"/>
    <col min="16" max="16" width="14.8333333333333" style="4" customWidth="1"/>
    <col min="17" max="16384" width="10.6666666666667" style="4" customWidth="1"/>
  </cols>
  <sheetData>
    <row r="1" ht="15.75" customHeight="1" spans="1:16">
      <c r="A1" s="6"/>
      <c r="B1" s="6"/>
      <c r="C1" s="6"/>
      <c r="D1" s="6"/>
      <c r="E1" s="6"/>
      <c r="F1" s="6"/>
      <c r="G1" s="6"/>
      <c r="H1" s="6"/>
      <c r="I1" s="6"/>
      <c r="J1" s="6"/>
      <c r="K1" s="6"/>
      <c r="L1" s="6"/>
      <c r="M1" s="6"/>
      <c r="N1" s="6"/>
      <c r="O1" s="45"/>
      <c r="P1" s="45" t="s">
        <v>52</v>
      </c>
    </row>
    <row r="2" ht="28.5" customHeight="1" spans="1:16">
      <c r="A2" s="8" t="s">
        <v>53</v>
      </c>
      <c r="B2" s="8"/>
      <c r="C2" s="8"/>
      <c r="D2" s="8"/>
      <c r="E2" s="8"/>
      <c r="F2" s="8"/>
      <c r="G2" s="8"/>
      <c r="H2" s="8"/>
      <c r="I2" s="8"/>
      <c r="J2" s="8"/>
      <c r="K2" s="8"/>
      <c r="L2" s="8"/>
      <c r="M2" s="8"/>
      <c r="N2" s="8"/>
      <c r="O2" s="8"/>
      <c r="P2" s="8"/>
    </row>
    <row r="3" ht="15" customHeight="1" spans="1:16">
      <c r="A3" s="191" t="s">
        <v>2</v>
      </c>
      <c r="B3" s="192"/>
      <c r="C3" s="74"/>
      <c r="D3" s="11"/>
      <c r="E3" s="74"/>
      <c r="F3" s="74"/>
      <c r="G3" s="11"/>
      <c r="H3" s="11"/>
      <c r="I3" s="74"/>
      <c r="J3" s="11"/>
      <c r="K3" s="74"/>
      <c r="L3" s="74"/>
      <c r="M3" s="11"/>
      <c r="N3" s="11"/>
      <c r="O3" s="45"/>
      <c r="P3" s="45" t="s">
        <v>3</v>
      </c>
    </row>
    <row r="4" ht="17.25" customHeight="1" spans="1:16">
      <c r="A4" s="14" t="s">
        <v>54</v>
      </c>
      <c r="B4" s="14" t="s">
        <v>55</v>
      </c>
      <c r="C4" s="20" t="s">
        <v>36</v>
      </c>
      <c r="D4" s="15" t="s">
        <v>39</v>
      </c>
      <c r="E4" s="16" t="s">
        <v>39</v>
      </c>
      <c r="F4" s="17" t="s">
        <v>56</v>
      </c>
      <c r="G4" s="193" t="s">
        <v>40</v>
      </c>
      <c r="H4" s="14" t="s">
        <v>41</v>
      </c>
      <c r="I4" s="14" t="s">
        <v>57</v>
      </c>
      <c r="J4" s="15" t="s">
        <v>43</v>
      </c>
      <c r="K4" s="49"/>
      <c r="L4" s="49"/>
      <c r="M4" s="49"/>
      <c r="N4" s="49"/>
      <c r="O4" s="16"/>
      <c r="P4" s="50"/>
    </row>
    <row r="5" ht="35" customHeight="1" spans="1:16">
      <c r="A5" s="23"/>
      <c r="B5" s="23"/>
      <c r="C5" s="23"/>
      <c r="D5" s="78" t="s">
        <v>38</v>
      </c>
      <c r="E5" s="66" t="s">
        <v>58</v>
      </c>
      <c r="F5" s="66" t="s">
        <v>56</v>
      </c>
      <c r="G5" s="23"/>
      <c r="H5" s="23"/>
      <c r="I5" s="23"/>
      <c r="J5" s="78" t="s">
        <v>38</v>
      </c>
      <c r="K5" s="112" t="s">
        <v>59</v>
      </c>
      <c r="L5" s="112" t="s">
        <v>60</v>
      </c>
      <c r="M5" s="112" t="s">
        <v>61</v>
      </c>
      <c r="N5" s="112" t="s">
        <v>62</v>
      </c>
      <c r="O5" s="51" t="s">
        <v>48</v>
      </c>
      <c r="P5" s="112" t="s">
        <v>63</v>
      </c>
    </row>
    <row r="6" ht="16.5" customHeight="1" spans="1:16">
      <c r="A6" s="78">
        <v>1</v>
      </c>
      <c r="B6" s="78">
        <v>2</v>
      </c>
      <c r="C6" s="78">
        <v>3</v>
      </c>
      <c r="D6" s="78">
        <v>4</v>
      </c>
      <c r="E6" s="194">
        <v>5</v>
      </c>
      <c r="F6" s="194">
        <v>6</v>
      </c>
      <c r="G6" s="194">
        <v>7</v>
      </c>
      <c r="H6" s="195">
        <v>8</v>
      </c>
      <c r="I6" s="194">
        <v>9</v>
      </c>
      <c r="J6" s="194">
        <v>10</v>
      </c>
      <c r="K6" s="194">
        <v>11</v>
      </c>
      <c r="L6" s="194">
        <v>12</v>
      </c>
      <c r="M6" s="194">
        <v>13</v>
      </c>
      <c r="N6" s="194">
        <v>14</v>
      </c>
      <c r="O6" s="194">
        <v>15</v>
      </c>
      <c r="P6" s="66">
        <v>16</v>
      </c>
    </row>
    <row r="7" ht="20.25" customHeight="1" spans="1:16">
      <c r="A7" s="34" t="s">
        <v>64</v>
      </c>
      <c r="B7" s="34" t="s">
        <v>65</v>
      </c>
      <c r="C7" s="154">
        <v>506310.24</v>
      </c>
      <c r="D7" s="154">
        <v>506310.24</v>
      </c>
      <c r="E7" s="154">
        <v>506310.24</v>
      </c>
      <c r="F7" s="113"/>
      <c r="G7" s="113"/>
      <c r="H7" s="196"/>
      <c r="I7" s="113"/>
      <c r="J7" s="154"/>
      <c r="K7" s="154"/>
      <c r="L7" s="154"/>
      <c r="M7" s="113"/>
      <c r="N7" s="154"/>
      <c r="O7" s="154"/>
      <c r="P7" s="154"/>
    </row>
    <row r="8" ht="20.25" customHeight="1" spans="1:16">
      <c r="A8" s="34" t="s">
        <v>66</v>
      </c>
      <c r="B8" s="34" t="s">
        <v>67</v>
      </c>
      <c r="C8" s="154">
        <v>506310.24</v>
      </c>
      <c r="D8" s="154">
        <v>506310.24</v>
      </c>
      <c r="E8" s="154">
        <v>506310.24</v>
      </c>
      <c r="F8" s="113"/>
      <c r="G8" s="113"/>
      <c r="H8" s="29"/>
      <c r="I8" s="113"/>
      <c r="J8" s="154"/>
      <c r="K8" s="154"/>
      <c r="L8" s="154"/>
      <c r="M8" s="113"/>
      <c r="N8" s="154"/>
      <c r="O8" s="154"/>
      <c r="P8" s="154"/>
    </row>
    <row r="9" ht="20.25" customHeight="1" spans="1:16">
      <c r="A9" s="34" t="s">
        <v>68</v>
      </c>
      <c r="B9" s="34" t="s">
        <v>69</v>
      </c>
      <c r="C9" s="154">
        <v>21720</v>
      </c>
      <c r="D9" s="154">
        <v>21720</v>
      </c>
      <c r="E9" s="154">
        <v>21720</v>
      </c>
      <c r="F9" s="113"/>
      <c r="G9" s="113"/>
      <c r="H9" s="29"/>
      <c r="I9" s="113"/>
      <c r="J9" s="154"/>
      <c r="K9" s="154"/>
      <c r="L9" s="154"/>
      <c r="M9" s="113"/>
      <c r="N9" s="154"/>
      <c r="O9" s="154"/>
      <c r="P9" s="154"/>
    </row>
    <row r="10" ht="20.25" customHeight="1" spans="1:16">
      <c r="A10" s="34" t="s">
        <v>70</v>
      </c>
      <c r="B10" s="34" t="s">
        <v>71</v>
      </c>
      <c r="C10" s="154">
        <v>484590.24</v>
      </c>
      <c r="D10" s="154">
        <v>484590.24</v>
      </c>
      <c r="E10" s="154">
        <v>484590.24</v>
      </c>
      <c r="F10" s="113"/>
      <c r="G10" s="113"/>
      <c r="H10" s="29"/>
      <c r="I10" s="113"/>
      <c r="J10" s="154"/>
      <c r="K10" s="154"/>
      <c r="L10" s="154"/>
      <c r="M10" s="113"/>
      <c r="N10" s="154"/>
      <c r="O10" s="154"/>
      <c r="P10" s="154"/>
    </row>
    <row r="11" ht="20.25" customHeight="1" spans="1:16">
      <c r="A11" s="34" t="s">
        <v>72</v>
      </c>
      <c r="B11" s="34" t="s">
        <v>73</v>
      </c>
      <c r="C11" s="154">
        <v>1039098.86</v>
      </c>
      <c r="D11" s="154">
        <v>287238.86</v>
      </c>
      <c r="E11" s="154">
        <v>287238.86</v>
      </c>
      <c r="F11" s="113"/>
      <c r="G11" s="113"/>
      <c r="H11" s="29"/>
      <c r="I11" s="113"/>
      <c r="J11" s="154">
        <v>751860</v>
      </c>
      <c r="K11" s="154"/>
      <c r="L11" s="154"/>
      <c r="M11" s="113"/>
      <c r="N11" s="154"/>
      <c r="O11" s="154">
        <v>751860</v>
      </c>
      <c r="P11" s="154"/>
    </row>
    <row r="12" ht="20.25" customHeight="1" spans="1:16">
      <c r="A12" s="34" t="s">
        <v>74</v>
      </c>
      <c r="B12" s="34" t="s">
        <v>75</v>
      </c>
      <c r="C12" s="154">
        <v>750000</v>
      </c>
      <c r="D12" s="154"/>
      <c r="E12" s="154"/>
      <c r="F12" s="113"/>
      <c r="G12" s="113"/>
      <c r="H12" s="29"/>
      <c r="I12" s="113"/>
      <c r="J12" s="154">
        <v>750000</v>
      </c>
      <c r="K12" s="154"/>
      <c r="L12" s="154"/>
      <c r="M12" s="113"/>
      <c r="N12" s="154"/>
      <c r="O12" s="154">
        <v>750000</v>
      </c>
      <c r="P12" s="154"/>
    </row>
    <row r="13" ht="20.25" customHeight="1" spans="1:16">
      <c r="A13" s="34" t="s">
        <v>76</v>
      </c>
      <c r="B13" s="34" t="s">
        <v>77</v>
      </c>
      <c r="C13" s="154">
        <v>750000</v>
      </c>
      <c r="D13" s="154"/>
      <c r="E13" s="154"/>
      <c r="F13" s="113"/>
      <c r="G13" s="113"/>
      <c r="H13" s="29"/>
      <c r="I13" s="113"/>
      <c r="J13" s="154">
        <v>750000</v>
      </c>
      <c r="K13" s="154"/>
      <c r="L13" s="154"/>
      <c r="M13" s="113"/>
      <c r="N13" s="154"/>
      <c r="O13" s="154">
        <v>750000</v>
      </c>
      <c r="P13" s="154"/>
    </row>
    <row r="14" ht="20.25" customHeight="1" spans="1:16">
      <c r="A14" s="34" t="s">
        <v>78</v>
      </c>
      <c r="B14" s="34" t="s">
        <v>79</v>
      </c>
      <c r="C14" s="154">
        <v>289098.86</v>
      </c>
      <c r="D14" s="154">
        <v>287238.86</v>
      </c>
      <c r="E14" s="154">
        <v>287238.86</v>
      </c>
      <c r="F14" s="113"/>
      <c r="G14" s="113"/>
      <c r="H14" s="29"/>
      <c r="I14" s="113"/>
      <c r="J14" s="154">
        <v>1860</v>
      </c>
      <c r="K14" s="154"/>
      <c r="L14" s="154"/>
      <c r="M14" s="113"/>
      <c r="N14" s="154"/>
      <c r="O14" s="154">
        <v>1860</v>
      </c>
      <c r="P14" s="154"/>
    </row>
    <row r="15" ht="20.25" customHeight="1" spans="1:16">
      <c r="A15" s="34" t="s">
        <v>80</v>
      </c>
      <c r="B15" s="34" t="s">
        <v>81</v>
      </c>
      <c r="C15" s="154">
        <v>122077.97</v>
      </c>
      <c r="D15" s="154">
        <v>122077.97</v>
      </c>
      <c r="E15" s="154">
        <v>122077.97</v>
      </c>
      <c r="F15" s="113"/>
      <c r="G15" s="113"/>
      <c r="H15" s="29"/>
      <c r="I15" s="113"/>
      <c r="J15" s="154"/>
      <c r="K15" s="154"/>
      <c r="L15" s="154"/>
      <c r="M15" s="113"/>
      <c r="N15" s="154"/>
      <c r="O15" s="154"/>
      <c r="P15" s="154"/>
    </row>
    <row r="16" ht="20.25" customHeight="1" spans="1:16">
      <c r="A16" s="34" t="s">
        <v>82</v>
      </c>
      <c r="B16" s="34" t="s">
        <v>83</v>
      </c>
      <c r="C16" s="154">
        <v>68733.4</v>
      </c>
      <c r="D16" s="154">
        <v>68733.4</v>
      </c>
      <c r="E16" s="154">
        <v>68733.4</v>
      </c>
      <c r="F16" s="113"/>
      <c r="G16" s="113"/>
      <c r="H16" s="29"/>
      <c r="I16" s="113"/>
      <c r="J16" s="154"/>
      <c r="K16" s="154"/>
      <c r="L16" s="154"/>
      <c r="M16" s="113"/>
      <c r="N16" s="154"/>
      <c r="O16" s="154"/>
      <c r="P16" s="154"/>
    </row>
    <row r="17" ht="20.25" customHeight="1" spans="1:16">
      <c r="A17" s="34" t="s">
        <v>84</v>
      </c>
      <c r="B17" s="34" t="s">
        <v>85</v>
      </c>
      <c r="C17" s="154">
        <v>82604.52</v>
      </c>
      <c r="D17" s="154">
        <v>82604.52</v>
      </c>
      <c r="E17" s="154">
        <v>82604.52</v>
      </c>
      <c r="F17" s="113"/>
      <c r="G17" s="113"/>
      <c r="H17" s="29"/>
      <c r="I17" s="113"/>
      <c r="J17" s="154"/>
      <c r="K17" s="154"/>
      <c r="L17" s="154"/>
      <c r="M17" s="113"/>
      <c r="N17" s="154"/>
      <c r="O17" s="154"/>
      <c r="P17" s="154"/>
    </row>
    <row r="18" ht="20.25" customHeight="1" spans="1:16">
      <c r="A18" s="34" t="s">
        <v>86</v>
      </c>
      <c r="B18" s="34" t="s">
        <v>87</v>
      </c>
      <c r="C18" s="154">
        <v>15682.97</v>
      </c>
      <c r="D18" s="154">
        <v>13822.97</v>
      </c>
      <c r="E18" s="154">
        <v>13822.97</v>
      </c>
      <c r="F18" s="113"/>
      <c r="G18" s="113"/>
      <c r="H18" s="29"/>
      <c r="I18" s="113"/>
      <c r="J18" s="154">
        <v>1860</v>
      </c>
      <c r="K18" s="154"/>
      <c r="L18" s="154"/>
      <c r="M18" s="113"/>
      <c r="N18" s="154"/>
      <c r="O18" s="154">
        <v>1860</v>
      </c>
      <c r="P18" s="154"/>
    </row>
    <row r="19" ht="20.25" customHeight="1" spans="1:16">
      <c r="A19" s="34" t="s">
        <v>88</v>
      </c>
      <c r="B19" s="34" t="s">
        <v>89</v>
      </c>
      <c r="C19" s="154">
        <v>70340799.03</v>
      </c>
      <c r="D19" s="154">
        <v>4108725.03</v>
      </c>
      <c r="E19" s="154">
        <v>3888725.03</v>
      </c>
      <c r="F19" s="113">
        <v>220000</v>
      </c>
      <c r="G19" s="113"/>
      <c r="H19" s="29"/>
      <c r="I19" s="113"/>
      <c r="J19" s="154">
        <v>66232074</v>
      </c>
      <c r="K19" s="154"/>
      <c r="L19" s="154"/>
      <c r="M19" s="113"/>
      <c r="N19" s="154"/>
      <c r="O19" s="154">
        <v>66232074</v>
      </c>
      <c r="P19" s="154"/>
    </row>
    <row r="20" ht="20.25" customHeight="1" spans="1:16">
      <c r="A20" s="34" t="s">
        <v>90</v>
      </c>
      <c r="B20" s="34" t="s">
        <v>91</v>
      </c>
      <c r="C20" s="154">
        <v>5688725.03</v>
      </c>
      <c r="D20" s="154">
        <v>3888725.03</v>
      </c>
      <c r="E20" s="154">
        <v>3888725.03</v>
      </c>
      <c r="F20" s="113"/>
      <c r="G20" s="113"/>
      <c r="H20" s="29"/>
      <c r="I20" s="113"/>
      <c r="J20" s="154">
        <v>1800000</v>
      </c>
      <c r="K20" s="154"/>
      <c r="L20" s="154"/>
      <c r="M20" s="113"/>
      <c r="N20" s="154"/>
      <c r="O20" s="154">
        <v>1800000</v>
      </c>
      <c r="P20" s="154"/>
    </row>
    <row r="21" ht="20.25" customHeight="1" spans="1:16">
      <c r="A21" s="34" t="s">
        <v>92</v>
      </c>
      <c r="B21" s="34" t="s">
        <v>93</v>
      </c>
      <c r="C21" s="154">
        <v>3888725.03</v>
      </c>
      <c r="D21" s="154">
        <v>3888725.03</v>
      </c>
      <c r="E21" s="154">
        <v>3888725.03</v>
      </c>
      <c r="F21" s="113"/>
      <c r="G21" s="113"/>
      <c r="H21" s="29"/>
      <c r="I21" s="113"/>
      <c r="J21" s="154"/>
      <c r="K21" s="154"/>
      <c r="L21" s="154"/>
      <c r="M21" s="113"/>
      <c r="N21" s="154"/>
      <c r="O21" s="154"/>
      <c r="P21" s="154"/>
    </row>
    <row r="22" ht="20.25" customHeight="1" spans="1:16">
      <c r="A22" s="34" t="s">
        <v>94</v>
      </c>
      <c r="B22" s="34" t="s">
        <v>95</v>
      </c>
      <c r="C22" s="154">
        <v>550000</v>
      </c>
      <c r="D22" s="154"/>
      <c r="E22" s="154"/>
      <c r="F22" s="113"/>
      <c r="G22" s="113"/>
      <c r="H22" s="29"/>
      <c r="I22" s="113"/>
      <c r="J22" s="154">
        <v>550000</v>
      </c>
      <c r="K22" s="154"/>
      <c r="L22" s="154"/>
      <c r="M22" s="113"/>
      <c r="N22" s="154"/>
      <c r="O22" s="154">
        <v>550000</v>
      </c>
      <c r="P22" s="154"/>
    </row>
    <row r="23" ht="20.25" customHeight="1" spans="1:16">
      <c r="A23" s="34" t="s">
        <v>96</v>
      </c>
      <c r="B23" s="34" t="s">
        <v>97</v>
      </c>
      <c r="C23" s="154">
        <v>1250000</v>
      </c>
      <c r="D23" s="154"/>
      <c r="E23" s="154"/>
      <c r="F23" s="113"/>
      <c r="G23" s="113"/>
      <c r="H23" s="29"/>
      <c r="I23" s="113"/>
      <c r="J23" s="154">
        <v>1250000</v>
      </c>
      <c r="K23" s="154"/>
      <c r="L23" s="154"/>
      <c r="M23" s="113"/>
      <c r="N23" s="154"/>
      <c r="O23" s="154">
        <v>1250000</v>
      </c>
      <c r="P23" s="154"/>
    </row>
    <row r="24" ht="20.25" customHeight="1" spans="1:16">
      <c r="A24" s="34" t="s">
        <v>98</v>
      </c>
      <c r="B24" s="34" t="s">
        <v>99</v>
      </c>
      <c r="C24" s="154">
        <v>677085</v>
      </c>
      <c r="D24" s="154"/>
      <c r="E24" s="154"/>
      <c r="F24" s="113"/>
      <c r="G24" s="113"/>
      <c r="H24" s="29"/>
      <c r="I24" s="113"/>
      <c r="J24" s="154">
        <v>677085</v>
      </c>
      <c r="K24" s="154"/>
      <c r="L24" s="154"/>
      <c r="M24" s="113"/>
      <c r="N24" s="154"/>
      <c r="O24" s="154">
        <v>677085</v>
      </c>
      <c r="P24" s="154"/>
    </row>
    <row r="25" ht="20.25" customHeight="1" spans="1:16">
      <c r="A25" s="34" t="s">
        <v>100</v>
      </c>
      <c r="B25" s="34" t="s">
        <v>101</v>
      </c>
      <c r="C25" s="154">
        <v>677085</v>
      </c>
      <c r="D25" s="154"/>
      <c r="E25" s="154"/>
      <c r="F25" s="113"/>
      <c r="G25" s="113"/>
      <c r="H25" s="29"/>
      <c r="I25" s="113"/>
      <c r="J25" s="154">
        <v>677085</v>
      </c>
      <c r="K25" s="154"/>
      <c r="L25" s="154"/>
      <c r="M25" s="113"/>
      <c r="N25" s="154"/>
      <c r="O25" s="154">
        <v>677085</v>
      </c>
      <c r="P25" s="154"/>
    </row>
    <row r="26" ht="20.25" customHeight="1" spans="1:16">
      <c r="A26" s="34" t="s">
        <v>102</v>
      </c>
      <c r="B26" s="34" t="s">
        <v>103</v>
      </c>
      <c r="C26" s="154">
        <v>28062900</v>
      </c>
      <c r="D26" s="154"/>
      <c r="E26" s="154"/>
      <c r="F26" s="113"/>
      <c r="G26" s="113"/>
      <c r="H26" s="29"/>
      <c r="I26" s="113"/>
      <c r="J26" s="154">
        <v>28062900</v>
      </c>
      <c r="K26" s="154"/>
      <c r="L26" s="154"/>
      <c r="M26" s="113"/>
      <c r="N26" s="154"/>
      <c r="O26" s="154">
        <v>28062900</v>
      </c>
      <c r="P26" s="154"/>
    </row>
    <row r="27" ht="20.25" customHeight="1" spans="1:16">
      <c r="A27" s="34" t="s">
        <v>104</v>
      </c>
      <c r="B27" s="34" t="s">
        <v>105</v>
      </c>
      <c r="C27" s="154">
        <v>23992900</v>
      </c>
      <c r="D27" s="154"/>
      <c r="E27" s="154"/>
      <c r="F27" s="113"/>
      <c r="G27" s="113"/>
      <c r="H27" s="29"/>
      <c r="I27" s="113"/>
      <c r="J27" s="154">
        <v>23992900</v>
      </c>
      <c r="K27" s="154"/>
      <c r="L27" s="154"/>
      <c r="M27" s="113"/>
      <c r="N27" s="154"/>
      <c r="O27" s="154">
        <v>23992900</v>
      </c>
      <c r="P27" s="154"/>
    </row>
    <row r="28" ht="20.25" customHeight="1" spans="1:16">
      <c r="A28" s="34" t="s">
        <v>106</v>
      </c>
      <c r="B28" s="34" t="s">
        <v>107</v>
      </c>
      <c r="C28" s="154">
        <v>4070000</v>
      </c>
      <c r="D28" s="154"/>
      <c r="E28" s="154"/>
      <c r="F28" s="113"/>
      <c r="G28" s="113"/>
      <c r="H28" s="29"/>
      <c r="I28" s="113"/>
      <c r="J28" s="154">
        <v>4070000</v>
      </c>
      <c r="K28" s="154"/>
      <c r="L28" s="154"/>
      <c r="M28" s="113"/>
      <c r="N28" s="154"/>
      <c r="O28" s="154">
        <v>4070000</v>
      </c>
      <c r="P28" s="154"/>
    </row>
    <row r="29" ht="20.25" customHeight="1" spans="1:16">
      <c r="A29" s="34" t="s">
        <v>108</v>
      </c>
      <c r="B29" s="34" t="s">
        <v>109</v>
      </c>
      <c r="C29" s="154">
        <v>35692089</v>
      </c>
      <c r="D29" s="154"/>
      <c r="E29" s="154"/>
      <c r="F29" s="113"/>
      <c r="G29" s="113"/>
      <c r="H29" s="29"/>
      <c r="I29" s="113"/>
      <c r="J29" s="154">
        <v>35692089</v>
      </c>
      <c r="K29" s="154"/>
      <c r="L29" s="154"/>
      <c r="M29" s="113"/>
      <c r="N29" s="154"/>
      <c r="O29" s="154">
        <v>35692089</v>
      </c>
      <c r="P29" s="154"/>
    </row>
    <row r="30" ht="20.25" customHeight="1" spans="1:16">
      <c r="A30" s="34" t="s">
        <v>110</v>
      </c>
      <c r="B30" s="34" t="s">
        <v>111</v>
      </c>
      <c r="C30" s="154">
        <v>35692089</v>
      </c>
      <c r="D30" s="154"/>
      <c r="E30" s="154"/>
      <c r="F30" s="113"/>
      <c r="G30" s="113"/>
      <c r="H30" s="29"/>
      <c r="I30" s="113"/>
      <c r="J30" s="154">
        <v>35692089</v>
      </c>
      <c r="K30" s="154"/>
      <c r="L30" s="154"/>
      <c r="M30" s="113"/>
      <c r="N30" s="154"/>
      <c r="O30" s="154">
        <v>35692089</v>
      </c>
      <c r="P30" s="154"/>
    </row>
    <row r="31" ht="20.25" customHeight="1" spans="1:16">
      <c r="A31" s="34" t="s">
        <v>112</v>
      </c>
      <c r="B31" s="34" t="s">
        <v>113</v>
      </c>
      <c r="C31" s="154">
        <v>220000</v>
      </c>
      <c r="D31" s="154">
        <v>220000</v>
      </c>
      <c r="E31" s="154"/>
      <c r="F31" s="113">
        <v>220000</v>
      </c>
      <c r="G31" s="113"/>
      <c r="H31" s="29"/>
      <c r="I31" s="113"/>
      <c r="J31" s="154"/>
      <c r="K31" s="154"/>
      <c r="L31" s="154"/>
      <c r="M31" s="113"/>
      <c r="N31" s="154"/>
      <c r="O31" s="154"/>
      <c r="P31" s="154"/>
    </row>
    <row r="32" ht="20.25" customHeight="1" spans="1:16">
      <c r="A32" s="34" t="s">
        <v>114</v>
      </c>
      <c r="B32" s="34" t="s">
        <v>115</v>
      </c>
      <c r="C32" s="154">
        <v>220000</v>
      </c>
      <c r="D32" s="154">
        <v>220000</v>
      </c>
      <c r="E32" s="154"/>
      <c r="F32" s="113">
        <v>220000</v>
      </c>
      <c r="G32" s="113"/>
      <c r="H32" s="29"/>
      <c r="I32" s="113"/>
      <c r="J32" s="154"/>
      <c r="K32" s="154"/>
      <c r="L32" s="154"/>
      <c r="M32" s="113"/>
      <c r="N32" s="154"/>
      <c r="O32" s="154"/>
      <c r="P32" s="154"/>
    </row>
    <row r="33" ht="20.25" customHeight="1" spans="1:16">
      <c r="A33" s="34" t="s">
        <v>116</v>
      </c>
      <c r="B33" s="34" t="s">
        <v>117</v>
      </c>
      <c r="C33" s="154">
        <v>329640.48</v>
      </c>
      <c r="D33" s="154">
        <v>329640.48</v>
      </c>
      <c r="E33" s="154">
        <v>329640.48</v>
      </c>
      <c r="F33" s="113"/>
      <c r="G33" s="113"/>
      <c r="H33" s="29"/>
      <c r="I33" s="113"/>
      <c r="J33" s="154"/>
      <c r="K33" s="154"/>
      <c r="L33" s="154"/>
      <c r="M33" s="113"/>
      <c r="N33" s="154"/>
      <c r="O33" s="154"/>
      <c r="P33" s="154"/>
    </row>
    <row r="34" ht="20.25" customHeight="1" spans="1:16">
      <c r="A34" s="34" t="s">
        <v>118</v>
      </c>
      <c r="B34" s="34" t="s">
        <v>119</v>
      </c>
      <c r="C34" s="154">
        <v>329640.48</v>
      </c>
      <c r="D34" s="154">
        <v>329640.48</v>
      </c>
      <c r="E34" s="154">
        <v>329640.48</v>
      </c>
      <c r="F34" s="113"/>
      <c r="G34" s="113"/>
      <c r="H34" s="29"/>
      <c r="I34" s="113"/>
      <c r="J34" s="154"/>
      <c r="K34" s="154"/>
      <c r="L34" s="154"/>
      <c r="M34" s="113"/>
      <c r="N34" s="154"/>
      <c r="O34" s="154"/>
      <c r="P34" s="154"/>
    </row>
    <row r="35" ht="20.25" customHeight="1" spans="1:16">
      <c r="A35" s="34" t="s">
        <v>120</v>
      </c>
      <c r="B35" s="34" t="s">
        <v>121</v>
      </c>
      <c r="C35" s="154">
        <v>329640.48</v>
      </c>
      <c r="D35" s="154">
        <v>329640.48</v>
      </c>
      <c r="E35" s="154">
        <v>329640.48</v>
      </c>
      <c r="F35" s="113"/>
      <c r="G35" s="113"/>
      <c r="H35" s="29"/>
      <c r="I35" s="113"/>
      <c r="J35" s="154"/>
      <c r="K35" s="154"/>
      <c r="L35" s="154"/>
      <c r="M35" s="113"/>
      <c r="N35" s="154"/>
      <c r="O35" s="154"/>
      <c r="P35" s="154"/>
    </row>
    <row r="36" ht="17.25" customHeight="1" spans="1:16">
      <c r="A36" s="155" t="s">
        <v>122</v>
      </c>
      <c r="B36" s="197" t="s">
        <v>122</v>
      </c>
      <c r="C36" s="154">
        <v>72215848.61</v>
      </c>
      <c r="D36" s="154">
        <v>5231914.61</v>
      </c>
      <c r="E36" s="154">
        <v>5011914.61</v>
      </c>
      <c r="F36" s="154">
        <v>220000</v>
      </c>
      <c r="G36" s="113"/>
      <c r="H36" s="196"/>
      <c r="I36" s="154"/>
      <c r="J36" s="154">
        <v>66983934</v>
      </c>
      <c r="K36" s="154"/>
      <c r="L36" s="154"/>
      <c r="M36" s="154"/>
      <c r="N36" s="154"/>
      <c r="O36" s="154">
        <v>66983934</v>
      </c>
      <c r="P36" s="154"/>
    </row>
  </sheetData>
  <mergeCells count="11">
    <mergeCell ref="A2:P2"/>
    <mergeCell ref="A3:L3"/>
    <mergeCell ref="D4:F4"/>
    <mergeCell ref="J4:P4"/>
    <mergeCell ref="A36:B36"/>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H9" sqref="H9"/>
    </sheetView>
  </sheetViews>
  <sheetFormatPr defaultColWidth="10.6666666666667" defaultRowHeight="14.25" customHeight="1" outlineLevelCol="3"/>
  <cols>
    <col min="1" max="4" width="33" style="43" customWidth="1"/>
    <col min="5" max="16384" width="10.6666666666667" style="44" customWidth="1"/>
  </cols>
  <sheetData>
    <row r="1" customHeight="1" spans="1:4">
      <c r="A1" s="183"/>
      <c r="B1" s="183"/>
      <c r="C1" s="183"/>
      <c r="D1" s="45" t="s">
        <v>123</v>
      </c>
    </row>
    <row r="2" ht="31.5" customHeight="1" spans="1:4">
      <c r="A2" s="62" t="s">
        <v>124</v>
      </c>
      <c r="B2" s="184"/>
      <c r="C2" s="184"/>
      <c r="D2" s="184"/>
    </row>
    <row r="3" ht="17.25" customHeight="1" spans="1:4">
      <c r="A3" s="9" t="s">
        <v>2</v>
      </c>
      <c r="B3" s="185"/>
      <c r="C3" s="185"/>
      <c r="D3" s="125" t="s">
        <v>3</v>
      </c>
    </row>
    <row r="4" ht="19.5" customHeight="1" spans="1:4">
      <c r="A4" s="15" t="s">
        <v>4</v>
      </c>
      <c r="B4" s="17"/>
      <c r="C4" s="15" t="s">
        <v>5</v>
      </c>
      <c r="D4" s="17"/>
    </row>
    <row r="5" ht="21.75" customHeight="1" spans="1:4">
      <c r="A5" s="20" t="s">
        <v>6</v>
      </c>
      <c r="B5" s="132" t="s">
        <v>7</v>
      </c>
      <c r="C5" s="20" t="s">
        <v>125</v>
      </c>
      <c r="D5" s="132" t="s">
        <v>7</v>
      </c>
    </row>
    <row r="6" ht="17.25" customHeight="1" spans="1:4">
      <c r="A6" s="23"/>
      <c r="B6" s="22"/>
      <c r="C6" s="23"/>
      <c r="D6" s="22"/>
    </row>
    <row r="7" ht="21" customHeight="1" spans="1:4">
      <c r="A7" s="186" t="s">
        <v>126</v>
      </c>
      <c r="B7" s="154">
        <v>5231914.61</v>
      </c>
      <c r="C7" s="27" t="s">
        <v>127</v>
      </c>
      <c r="D7" s="113">
        <v>5231914.61</v>
      </c>
    </row>
    <row r="8" ht="21" customHeight="1" spans="1:4">
      <c r="A8" s="67" t="s">
        <v>128</v>
      </c>
      <c r="B8" s="154">
        <v>5231914.61</v>
      </c>
      <c r="C8" s="27" t="s">
        <v>129</v>
      </c>
      <c r="D8" s="113">
        <v>506310.24</v>
      </c>
    </row>
    <row r="9" ht="21" customHeight="1" spans="1:4">
      <c r="A9" s="67" t="s">
        <v>130</v>
      </c>
      <c r="B9" s="113"/>
      <c r="C9" s="27" t="s">
        <v>131</v>
      </c>
      <c r="D9" s="113">
        <v>287238.86</v>
      </c>
    </row>
    <row r="10" ht="21" customHeight="1" spans="1:4">
      <c r="A10" s="67" t="s">
        <v>132</v>
      </c>
      <c r="B10" s="113"/>
      <c r="C10" s="27" t="s">
        <v>133</v>
      </c>
      <c r="D10" s="113">
        <v>4108725.03</v>
      </c>
    </row>
    <row r="11" ht="21" customHeight="1" spans="1:4">
      <c r="A11" s="67" t="s">
        <v>134</v>
      </c>
      <c r="B11" s="113"/>
      <c r="C11" s="27" t="s">
        <v>135</v>
      </c>
      <c r="D11" s="113">
        <v>329640.48</v>
      </c>
    </row>
    <row r="12" ht="21" customHeight="1" spans="1:4">
      <c r="A12" s="67" t="s">
        <v>128</v>
      </c>
      <c r="B12" s="154"/>
      <c r="C12" s="161"/>
      <c r="D12" s="154"/>
    </row>
    <row r="13" ht="21" customHeight="1" spans="1:4">
      <c r="A13" s="161" t="s">
        <v>130</v>
      </c>
      <c r="B13" s="154"/>
      <c r="C13" s="187"/>
      <c r="D13" s="188"/>
    </row>
    <row r="14" ht="21" customHeight="1" spans="1:4">
      <c r="A14" s="161" t="s">
        <v>132</v>
      </c>
      <c r="B14" s="188"/>
      <c r="C14" s="187"/>
      <c r="D14" s="188"/>
    </row>
    <row r="15" ht="21" customHeight="1" spans="1:4">
      <c r="A15" s="187"/>
      <c r="B15" s="188"/>
      <c r="C15" s="161" t="s">
        <v>136</v>
      </c>
      <c r="D15" s="188"/>
    </row>
    <row r="16" ht="21" customHeight="1" spans="1:4">
      <c r="A16" s="189" t="s">
        <v>137</v>
      </c>
      <c r="B16" s="190">
        <v>5231914.61</v>
      </c>
      <c r="C16" s="187" t="s">
        <v>30</v>
      </c>
      <c r="D16" s="190">
        <v>5231914.61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5"/>
  <sheetViews>
    <sheetView workbookViewId="0">
      <selection activeCell="J19" sqref="J19"/>
    </sheetView>
  </sheetViews>
  <sheetFormatPr defaultColWidth="10.6666666666667" defaultRowHeight="14.25" customHeight="1" outlineLevelCol="6"/>
  <cols>
    <col min="1" max="1" width="14.8333333333333" style="126" customWidth="1"/>
    <col min="2" max="2" width="42.6666666666667" style="126" customWidth="1"/>
    <col min="3" max="7" width="23.1666666666667" style="4" customWidth="1"/>
    <col min="8" max="16384" width="10.6666666666667" style="4" customWidth="1"/>
  </cols>
  <sheetData>
    <row r="1" customHeight="1" spans="6:7">
      <c r="F1" s="72"/>
      <c r="G1" s="45" t="s">
        <v>138</v>
      </c>
    </row>
    <row r="2" ht="39" customHeight="1" spans="1:7">
      <c r="A2" s="131" t="s">
        <v>139</v>
      </c>
      <c r="B2" s="131"/>
      <c r="C2" s="131"/>
      <c r="D2" s="131"/>
      <c r="E2" s="131"/>
      <c r="F2" s="131"/>
      <c r="G2" s="131"/>
    </row>
    <row r="3" ht="18" customHeight="1" spans="1:7">
      <c r="A3" s="9" t="s">
        <v>2</v>
      </c>
      <c r="F3" s="42"/>
      <c r="G3" s="125" t="s">
        <v>3</v>
      </c>
    </row>
    <row r="4" ht="20.25" customHeight="1" spans="1:7">
      <c r="A4" s="178" t="s">
        <v>140</v>
      </c>
      <c r="B4" s="179"/>
      <c r="C4" s="132" t="s">
        <v>36</v>
      </c>
      <c r="D4" s="159" t="s">
        <v>58</v>
      </c>
      <c r="E4" s="16"/>
      <c r="F4" s="17"/>
      <c r="G4" s="151" t="s">
        <v>56</v>
      </c>
    </row>
    <row r="5" ht="20.25" customHeight="1" spans="1:7">
      <c r="A5" s="180" t="s">
        <v>54</v>
      </c>
      <c r="B5" s="180" t="s">
        <v>55</v>
      </c>
      <c r="C5" s="23"/>
      <c r="D5" s="78" t="s">
        <v>38</v>
      </c>
      <c r="E5" s="78" t="s">
        <v>141</v>
      </c>
      <c r="F5" s="78" t="s">
        <v>142</v>
      </c>
      <c r="G5" s="119"/>
    </row>
    <row r="6" ht="13.5" customHeight="1" spans="1:7">
      <c r="A6" s="180" t="s">
        <v>143</v>
      </c>
      <c r="B6" s="180" t="s">
        <v>144</v>
      </c>
      <c r="C6" s="180" t="s">
        <v>145</v>
      </c>
      <c r="D6" s="78"/>
      <c r="E6" s="180" t="s">
        <v>146</v>
      </c>
      <c r="F6" s="180" t="s">
        <v>147</v>
      </c>
      <c r="G6" s="180" t="s">
        <v>148</v>
      </c>
    </row>
    <row r="7" ht="18" customHeight="1" spans="1:7">
      <c r="A7" s="34" t="s">
        <v>64</v>
      </c>
      <c r="B7" s="34" t="s">
        <v>65</v>
      </c>
      <c r="C7" s="153">
        <v>506310.24</v>
      </c>
      <c r="D7" s="153">
        <v>506310.24</v>
      </c>
      <c r="E7" s="153">
        <v>505710.24</v>
      </c>
      <c r="F7" s="153">
        <v>600</v>
      </c>
      <c r="G7" s="153"/>
    </row>
    <row r="8" ht="18" customHeight="1" spans="1:7">
      <c r="A8" s="34" t="s">
        <v>66</v>
      </c>
      <c r="B8" s="34" t="s">
        <v>67</v>
      </c>
      <c r="C8" s="153">
        <v>506310.24</v>
      </c>
      <c r="D8" s="153">
        <v>506310.24</v>
      </c>
      <c r="E8" s="153">
        <v>505710.24</v>
      </c>
      <c r="F8" s="153">
        <v>600</v>
      </c>
      <c r="G8" s="153"/>
    </row>
    <row r="9" ht="18" customHeight="1" spans="1:7">
      <c r="A9" s="34" t="s">
        <v>68</v>
      </c>
      <c r="B9" s="34" t="s">
        <v>69</v>
      </c>
      <c r="C9" s="153">
        <v>21720</v>
      </c>
      <c r="D9" s="153">
        <v>21720</v>
      </c>
      <c r="E9" s="153">
        <v>21120</v>
      </c>
      <c r="F9" s="153">
        <v>600</v>
      </c>
      <c r="G9" s="153"/>
    </row>
    <row r="10" ht="18" customHeight="1" spans="1:7">
      <c r="A10" s="34" t="s">
        <v>70</v>
      </c>
      <c r="B10" s="34" t="s">
        <v>71</v>
      </c>
      <c r="C10" s="153">
        <v>484590.24</v>
      </c>
      <c r="D10" s="153">
        <v>484590.24</v>
      </c>
      <c r="E10" s="153">
        <v>484590.24</v>
      </c>
      <c r="F10" s="153"/>
      <c r="G10" s="153"/>
    </row>
    <row r="11" ht="18" customHeight="1" spans="1:7">
      <c r="A11" s="34" t="s">
        <v>72</v>
      </c>
      <c r="B11" s="34" t="s">
        <v>73</v>
      </c>
      <c r="C11" s="153">
        <v>287238.86</v>
      </c>
      <c r="D11" s="153">
        <v>287238.86</v>
      </c>
      <c r="E11" s="153">
        <v>287238.86</v>
      </c>
      <c r="F11" s="153"/>
      <c r="G11" s="153"/>
    </row>
    <row r="12" ht="18" customHeight="1" spans="1:7">
      <c r="A12" s="34" t="s">
        <v>78</v>
      </c>
      <c r="B12" s="34" t="s">
        <v>79</v>
      </c>
      <c r="C12" s="153">
        <v>287238.86</v>
      </c>
      <c r="D12" s="153">
        <v>287238.86</v>
      </c>
      <c r="E12" s="153">
        <v>287238.86</v>
      </c>
      <c r="F12" s="153"/>
      <c r="G12" s="153"/>
    </row>
    <row r="13" ht="18" customHeight="1" spans="1:7">
      <c r="A13" s="34" t="s">
        <v>80</v>
      </c>
      <c r="B13" s="34" t="s">
        <v>81</v>
      </c>
      <c r="C13" s="153">
        <v>122077.97</v>
      </c>
      <c r="D13" s="153">
        <v>122077.97</v>
      </c>
      <c r="E13" s="153">
        <v>122077.97</v>
      </c>
      <c r="F13" s="153"/>
      <c r="G13" s="153"/>
    </row>
    <row r="14" ht="18" customHeight="1" spans="1:7">
      <c r="A14" s="34" t="s">
        <v>82</v>
      </c>
      <c r="B14" s="34" t="s">
        <v>83</v>
      </c>
      <c r="C14" s="153">
        <v>68733.4</v>
      </c>
      <c r="D14" s="153">
        <v>68733.4</v>
      </c>
      <c r="E14" s="153">
        <v>68733.4</v>
      </c>
      <c r="F14" s="153"/>
      <c r="G14" s="153"/>
    </row>
    <row r="15" ht="18" customHeight="1" spans="1:7">
      <c r="A15" s="34" t="s">
        <v>84</v>
      </c>
      <c r="B15" s="34" t="s">
        <v>85</v>
      </c>
      <c r="C15" s="153">
        <v>82604.52</v>
      </c>
      <c r="D15" s="153">
        <v>82604.52</v>
      </c>
      <c r="E15" s="153">
        <v>82604.52</v>
      </c>
      <c r="F15" s="153"/>
      <c r="G15" s="153"/>
    </row>
    <row r="16" ht="18" customHeight="1" spans="1:7">
      <c r="A16" s="34" t="s">
        <v>86</v>
      </c>
      <c r="B16" s="34" t="s">
        <v>87</v>
      </c>
      <c r="C16" s="153">
        <v>13822.97</v>
      </c>
      <c r="D16" s="153">
        <v>13822.97</v>
      </c>
      <c r="E16" s="153">
        <v>13822.97</v>
      </c>
      <c r="F16" s="153"/>
      <c r="G16" s="153"/>
    </row>
    <row r="17" ht="18" customHeight="1" spans="1:7">
      <c r="A17" s="34" t="s">
        <v>88</v>
      </c>
      <c r="B17" s="34" t="s">
        <v>89</v>
      </c>
      <c r="C17" s="153">
        <v>4108725.03</v>
      </c>
      <c r="D17" s="153">
        <v>3888725.03</v>
      </c>
      <c r="E17" s="153">
        <v>3517570.27</v>
      </c>
      <c r="F17" s="153">
        <v>371154.76</v>
      </c>
      <c r="G17" s="153">
        <v>220000</v>
      </c>
    </row>
    <row r="18" ht="18" customHeight="1" spans="1:7">
      <c r="A18" s="34" t="s">
        <v>90</v>
      </c>
      <c r="B18" s="34" t="s">
        <v>91</v>
      </c>
      <c r="C18" s="153">
        <v>3888725.03</v>
      </c>
      <c r="D18" s="153">
        <v>3888725.03</v>
      </c>
      <c r="E18" s="153">
        <v>3517570.27</v>
      </c>
      <c r="F18" s="153">
        <v>371154.76</v>
      </c>
      <c r="G18" s="153"/>
    </row>
    <row r="19" ht="18" customHeight="1" spans="1:7">
      <c r="A19" s="34" t="s">
        <v>92</v>
      </c>
      <c r="B19" s="34" t="s">
        <v>93</v>
      </c>
      <c r="C19" s="153">
        <v>3888725.03</v>
      </c>
      <c r="D19" s="153">
        <v>3888725.03</v>
      </c>
      <c r="E19" s="153">
        <v>3517570.27</v>
      </c>
      <c r="F19" s="153">
        <v>371154.76</v>
      </c>
      <c r="G19" s="153"/>
    </row>
    <row r="20" ht="18" customHeight="1" spans="1:7">
      <c r="A20" s="34" t="s">
        <v>112</v>
      </c>
      <c r="B20" s="34" t="s">
        <v>113</v>
      </c>
      <c r="C20" s="153">
        <v>220000</v>
      </c>
      <c r="D20" s="153"/>
      <c r="E20" s="153"/>
      <c r="F20" s="153"/>
      <c r="G20" s="153">
        <v>220000</v>
      </c>
    </row>
    <row r="21" ht="18" customHeight="1" spans="1:7">
      <c r="A21" s="34" t="s">
        <v>114</v>
      </c>
      <c r="B21" s="34" t="s">
        <v>115</v>
      </c>
      <c r="C21" s="153">
        <v>220000</v>
      </c>
      <c r="D21" s="153"/>
      <c r="E21" s="153"/>
      <c r="F21" s="153"/>
      <c r="G21" s="153">
        <v>220000</v>
      </c>
    </row>
    <row r="22" ht="18" customHeight="1" spans="1:7">
      <c r="A22" s="34" t="s">
        <v>116</v>
      </c>
      <c r="B22" s="34" t="s">
        <v>117</v>
      </c>
      <c r="C22" s="153">
        <v>329640.48</v>
      </c>
      <c r="D22" s="153">
        <v>329640.48</v>
      </c>
      <c r="E22" s="153">
        <v>329640.48</v>
      </c>
      <c r="F22" s="153"/>
      <c r="G22" s="153"/>
    </row>
    <row r="23" ht="18" customHeight="1" spans="1:7">
      <c r="A23" s="34" t="s">
        <v>118</v>
      </c>
      <c r="B23" s="34" t="s">
        <v>119</v>
      </c>
      <c r="C23" s="153">
        <v>329640.48</v>
      </c>
      <c r="D23" s="153">
        <v>329640.48</v>
      </c>
      <c r="E23" s="153">
        <v>329640.48</v>
      </c>
      <c r="F23" s="153"/>
      <c r="G23" s="153"/>
    </row>
    <row r="24" ht="18" customHeight="1" spans="1:7">
      <c r="A24" s="34" t="s">
        <v>120</v>
      </c>
      <c r="B24" s="34" t="s">
        <v>121</v>
      </c>
      <c r="C24" s="153">
        <v>329640.48</v>
      </c>
      <c r="D24" s="153">
        <v>329640.48</v>
      </c>
      <c r="E24" s="153">
        <v>329640.48</v>
      </c>
      <c r="F24" s="153"/>
      <c r="G24" s="153"/>
    </row>
    <row r="25" ht="18" customHeight="1" spans="1:7">
      <c r="A25" s="181" t="s">
        <v>122</v>
      </c>
      <c r="B25" s="182" t="s">
        <v>122</v>
      </c>
      <c r="C25" s="28">
        <v>5231914.61</v>
      </c>
      <c r="D25" s="153">
        <v>5011914.61</v>
      </c>
      <c r="E25" s="28">
        <v>4640159.85</v>
      </c>
      <c r="F25" s="28">
        <v>371754.76</v>
      </c>
      <c r="G25" s="28">
        <v>220000</v>
      </c>
    </row>
  </sheetData>
  <mergeCells count="7">
    <mergeCell ref="A2:G2"/>
    <mergeCell ref="A3:E3"/>
    <mergeCell ref="A4:B4"/>
    <mergeCell ref="D4:F4"/>
    <mergeCell ref="A25:B25"/>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C16" sqref="C16"/>
    </sheetView>
  </sheetViews>
  <sheetFormatPr defaultColWidth="10.6666666666667" defaultRowHeight="14.25" customHeight="1" outlineLevelRow="6" outlineLevelCol="5"/>
  <cols>
    <col min="1" max="1" width="26.1666666666667" style="168" customWidth="1"/>
    <col min="2" max="2" width="26.6666666666667" style="168" customWidth="1"/>
    <col min="3" max="3" width="20.1666666666667" style="169" customWidth="1"/>
    <col min="4" max="6" width="23.3333333333333" style="170" customWidth="1"/>
    <col min="7" max="16384" width="10.6666666666667" style="4" customWidth="1"/>
  </cols>
  <sheetData>
    <row r="1" s="4" customFormat="1" customHeight="1" spans="1:6">
      <c r="A1" s="171"/>
      <c r="B1" s="171"/>
      <c r="C1" s="76"/>
      <c r="F1" s="172" t="s">
        <v>149</v>
      </c>
    </row>
    <row r="2" ht="30" customHeight="1" spans="1:6">
      <c r="A2" s="173" t="s">
        <v>150</v>
      </c>
      <c r="B2" s="174"/>
      <c r="C2" s="174"/>
      <c r="D2" s="174"/>
      <c r="E2" s="174"/>
      <c r="F2" s="174"/>
    </row>
    <row r="3" s="4" customFormat="1" ht="15.75" customHeight="1" spans="1:6">
      <c r="A3" s="9" t="s">
        <v>2</v>
      </c>
      <c r="B3" s="171"/>
      <c r="C3" s="76"/>
      <c r="F3" s="172" t="s">
        <v>151</v>
      </c>
    </row>
    <row r="4" s="167" customFormat="1" ht="27" customHeight="1" spans="1:6">
      <c r="A4" s="14" t="s">
        <v>152</v>
      </c>
      <c r="B4" s="20" t="s">
        <v>153</v>
      </c>
      <c r="C4" s="15" t="s">
        <v>154</v>
      </c>
      <c r="D4" s="16"/>
      <c r="E4" s="17"/>
      <c r="F4" s="20" t="s">
        <v>155</v>
      </c>
    </row>
    <row r="5" s="167" customFormat="1" ht="27" customHeight="1" spans="1:6">
      <c r="A5" s="22"/>
      <c r="B5" s="23"/>
      <c r="C5" s="78" t="s">
        <v>38</v>
      </c>
      <c r="D5" s="78" t="s">
        <v>156</v>
      </c>
      <c r="E5" s="78" t="s">
        <v>157</v>
      </c>
      <c r="F5" s="23"/>
    </row>
    <row r="6" s="167" customFormat="1" ht="27" customHeight="1" spans="1:6">
      <c r="A6" s="175">
        <v>1</v>
      </c>
      <c r="B6" s="175">
        <v>2</v>
      </c>
      <c r="C6" s="176">
        <v>3</v>
      </c>
      <c r="D6" s="175">
        <v>4</v>
      </c>
      <c r="E6" s="175">
        <v>5</v>
      </c>
      <c r="F6" s="175">
        <v>6</v>
      </c>
    </row>
    <row r="7" ht="27" customHeight="1" spans="1:6">
      <c r="A7" s="154">
        <v>85000</v>
      </c>
      <c r="B7" s="154"/>
      <c r="C7" s="177">
        <v>50000</v>
      </c>
      <c r="D7" s="154"/>
      <c r="E7" s="154">
        <v>50000</v>
      </c>
      <c r="F7" s="154">
        <v>35000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Y43"/>
  <sheetViews>
    <sheetView topLeftCell="D1" workbookViewId="0">
      <selection activeCell="E52" sqref="E52"/>
    </sheetView>
  </sheetViews>
  <sheetFormatPr defaultColWidth="10.6666666666667" defaultRowHeight="14.25" customHeight="1"/>
  <cols>
    <col min="1" max="1" width="38.3333333333333" style="4" customWidth="1"/>
    <col min="2" max="2" width="24.1666666666667" style="4" customWidth="1"/>
    <col min="3" max="3" width="36.5" style="4" customWidth="1"/>
    <col min="4" max="4" width="11.8333333333333" style="4" customWidth="1"/>
    <col min="5" max="5" width="20.5" style="4" customWidth="1"/>
    <col min="6" max="6" width="12" style="4" customWidth="1"/>
    <col min="7" max="7" width="26.8333333333333" style="4" customWidth="1"/>
    <col min="8" max="8" width="17.6666666666667" style="4" customWidth="1"/>
    <col min="9" max="9" width="15" style="4" customWidth="1"/>
    <col min="10" max="10" width="12" style="4" customWidth="1"/>
    <col min="11" max="11" width="9.16666666666667" style="4" customWidth="1"/>
    <col min="12" max="12" width="8.66666666666667" style="4" customWidth="1"/>
    <col min="13" max="13" width="7.33333333333333" style="4" customWidth="1"/>
    <col min="14" max="14" width="15.3333333333333" style="4" customWidth="1"/>
    <col min="15" max="17" width="10.6666666666667" style="4" customWidth="1"/>
    <col min="18" max="18" width="9.5" style="4" customWidth="1"/>
    <col min="19" max="19" width="12" style="4" customWidth="1"/>
    <col min="20" max="20" width="7.83333333333333" style="4" customWidth="1"/>
    <col min="21" max="21" width="11" style="4" customWidth="1"/>
    <col min="22" max="22" width="8.83333333333333" style="4" customWidth="1"/>
    <col min="23" max="23" width="9.83333333333333" style="4" customWidth="1"/>
    <col min="24" max="24" width="11.8333333333333" style="4" customWidth="1"/>
    <col min="25" max="25" width="8.16666666666667" style="4" customWidth="1"/>
    <col min="26" max="16384" width="10.6666666666667" style="4" customWidth="1"/>
  </cols>
  <sheetData>
    <row r="1" ht="13.5" customHeight="1" spans="2:25">
      <c r="B1" s="156"/>
      <c r="D1" s="157"/>
      <c r="E1" s="157"/>
      <c r="F1" s="157"/>
      <c r="G1" s="157"/>
      <c r="H1" s="88"/>
      <c r="I1" s="88"/>
      <c r="J1" s="6"/>
      <c r="K1" s="88"/>
      <c r="L1" s="88"/>
      <c r="M1" s="88"/>
      <c r="N1" s="88"/>
      <c r="O1" s="6"/>
      <c r="P1" s="6"/>
      <c r="Q1" s="6"/>
      <c r="R1" s="88"/>
      <c r="V1" s="156"/>
      <c r="X1" s="45"/>
      <c r="Y1" s="71" t="s">
        <v>158</v>
      </c>
    </row>
    <row r="2" ht="27.75" customHeight="1" spans="1:25">
      <c r="A2" s="63" t="s">
        <v>159</v>
      </c>
      <c r="B2" s="63"/>
      <c r="C2" s="63"/>
      <c r="D2" s="63"/>
      <c r="E2" s="63"/>
      <c r="F2" s="63"/>
      <c r="G2" s="63"/>
      <c r="H2" s="63"/>
      <c r="I2" s="63"/>
      <c r="J2" s="8"/>
      <c r="K2" s="63"/>
      <c r="L2" s="63"/>
      <c r="M2" s="63"/>
      <c r="N2" s="63"/>
      <c r="O2" s="8"/>
      <c r="P2" s="8"/>
      <c r="Q2" s="8"/>
      <c r="R2" s="63"/>
      <c r="S2" s="63"/>
      <c r="T2" s="63"/>
      <c r="U2" s="63"/>
      <c r="V2" s="63"/>
      <c r="W2" s="63"/>
      <c r="X2" s="8"/>
      <c r="Y2" s="63"/>
    </row>
    <row r="3" ht="18.75" customHeight="1" spans="1:25">
      <c r="A3" s="9" t="s">
        <v>2</v>
      </c>
      <c r="B3" s="158"/>
      <c r="C3" s="158"/>
      <c r="D3" s="158"/>
      <c r="E3" s="158"/>
      <c r="F3" s="158"/>
      <c r="G3" s="158"/>
      <c r="H3" s="90"/>
      <c r="I3" s="90"/>
      <c r="J3" s="11"/>
      <c r="K3" s="90"/>
      <c r="L3" s="90"/>
      <c r="M3" s="90"/>
      <c r="N3" s="90"/>
      <c r="O3" s="11"/>
      <c r="P3" s="11"/>
      <c r="Q3" s="11"/>
      <c r="R3" s="90"/>
      <c r="V3" s="156"/>
      <c r="X3" s="125"/>
      <c r="Y3" s="82" t="s">
        <v>151</v>
      </c>
    </row>
    <row r="4" ht="18" customHeight="1" spans="1:25">
      <c r="A4" s="13" t="s">
        <v>160</v>
      </c>
      <c r="B4" s="13" t="s">
        <v>161</v>
      </c>
      <c r="C4" s="13" t="s">
        <v>162</v>
      </c>
      <c r="D4" s="13" t="s">
        <v>163</v>
      </c>
      <c r="E4" s="13" t="s">
        <v>164</v>
      </c>
      <c r="F4" s="13" t="s">
        <v>165</v>
      </c>
      <c r="G4" s="13" t="s">
        <v>166</v>
      </c>
      <c r="H4" s="159" t="s">
        <v>167</v>
      </c>
      <c r="I4" s="83" t="s">
        <v>167</v>
      </c>
      <c r="J4" s="16"/>
      <c r="K4" s="83"/>
      <c r="L4" s="83"/>
      <c r="M4" s="83"/>
      <c r="N4" s="83"/>
      <c r="O4" s="16"/>
      <c r="P4" s="16"/>
      <c r="Q4" s="16"/>
      <c r="R4" s="109" t="s">
        <v>42</v>
      </c>
      <c r="S4" s="83" t="s">
        <v>43</v>
      </c>
      <c r="T4" s="83"/>
      <c r="U4" s="83"/>
      <c r="V4" s="83"/>
      <c r="W4" s="83"/>
      <c r="X4" s="16"/>
      <c r="Y4" s="164"/>
    </row>
    <row r="5" ht="18" customHeight="1" spans="1:25">
      <c r="A5" s="18"/>
      <c r="B5" s="134"/>
      <c r="C5" s="18"/>
      <c r="D5" s="18"/>
      <c r="E5" s="18"/>
      <c r="F5" s="18"/>
      <c r="G5" s="18"/>
      <c r="H5" s="132" t="s">
        <v>168</v>
      </c>
      <c r="I5" s="159" t="s">
        <v>39</v>
      </c>
      <c r="J5" s="16"/>
      <c r="K5" s="83"/>
      <c r="L5" s="83"/>
      <c r="M5" s="83"/>
      <c r="N5" s="164"/>
      <c r="O5" s="15" t="s">
        <v>169</v>
      </c>
      <c r="P5" s="16"/>
      <c r="Q5" s="17"/>
      <c r="R5" s="13" t="s">
        <v>42</v>
      </c>
      <c r="S5" s="159" t="s">
        <v>43</v>
      </c>
      <c r="T5" s="109" t="s">
        <v>44</v>
      </c>
      <c r="U5" s="83" t="s">
        <v>43</v>
      </c>
      <c r="V5" s="109" t="s">
        <v>46</v>
      </c>
      <c r="W5" s="109" t="s">
        <v>47</v>
      </c>
      <c r="X5" s="16"/>
      <c r="Y5" s="166" t="s">
        <v>49</v>
      </c>
    </row>
    <row r="6" customHeight="1" spans="1:25">
      <c r="A6" s="33"/>
      <c r="B6" s="33"/>
      <c r="C6" s="33"/>
      <c r="D6" s="33"/>
      <c r="E6" s="33"/>
      <c r="F6" s="33"/>
      <c r="G6" s="33"/>
      <c r="H6" s="33"/>
      <c r="I6" s="165" t="s">
        <v>170</v>
      </c>
      <c r="J6" s="166" t="s">
        <v>171</v>
      </c>
      <c r="K6" s="13" t="s">
        <v>172</v>
      </c>
      <c r="L6" s="13" t="s">
        <v>173</v>
      </c>
      <c r="M6" s="13" t="s">
        <v>174</v>
      </c>
      <c r="N6" s="13" t="s">
        <v>175</v>
      </c>
      <c r="O6" s="13" t="s">
        <v>39</v>
      </c>
      <c r="P6" s="13" t="s">
        <v>40</v>
      </c>
      <c r="Q6" s="13" t="s">
        <v>41</v>
      </c>
      <c r="R6" s="33"/>
      <c r="S6" s="13" t="s">
        <v>38</v>
      </c>
      <c r="T6" s="13" t="s">
        <v>44</v>
      </c>
      <c r="U6" s="13" t="s">
        <v>176</v>
      </c>
      <c r="V6" s="13" t="s">
        <v>46</v>
      </c>
      <c r="W6" s="13" t="s">
        <v>47</v>
      </c>
      <c r="X6" s="14" t="s">
        <v>48</v>
      </c>
      <c r="Y6" s="13" t="s">
        <v>49</v>
      </c>
    </row>
    <row r="7" ht="56" customHeight="1" spans="1:25">
      <c r="A7" s="160"/>
      <c r="B7" s="160"/>
      <c r="C7" s="160"/>
      <c r="D7" s="160"/>
      <c r="E7" s="160"/>
      <c r="F7" s="160"/>
      <c r="G7" s="160"/>
      <c r="H7" s="160"/>
      <c r="I7" s="112" t="s">
        <v>38</v>
      </c>
      <c r="J7" s="112" t="s">
        <v>177</v>
      </c>
      <c r="K7" s="21" t="s">
        <v>171</v>
      </c>
      <c r="L7" s="21" t="s">
        <v>173</v>
      </c>
      <c r="M7" s="21" t="s">
        <v>174</v>
      </c>
      <c r="N7" s="21" t="s">
        <v>175</v>
      </c>
      <c r="O7" s="21" t="s">
        <v>173</v>
      </c>
      <c r="P7" s="21" t="s">
        <v>174</v>
      </c>
      <c r="Q7" s="21" t="s">
        <v>175</v>
      </c>
      <c r="R7" s="21" t="s">
        <v>42</v>
      </c>
      <c r="S7" s="21" t="s">
        <v>38</v>
      </c>
      <c r="T7" s="21" t="s">
        <v>44</v>
      </c>
      <c r="U7" s="21" t="s">
        <v>176</v>
      </c>
      <c r="V7" s="21" t="s">
        <v>46</v>
      </c>
      <c r="W7" s="21" t="s">
        <v>47</v>
      </c>
      <c r="X7" s="23"/>
      <c r="Y7" s="21" t="s">
        <v>49</v>
      </c>
    </row>
    <row r="8" customHeight="1" spans="1:25">
      <c r="A8" s="25">
        <v>1</v>
      </c>
      <c r="B8" s="25">
        <v>2</v>
      </c>
      <c r="C8" s="25">
        <v>3</v>
      </c>
      <c r="D8" s="25">
        <v>4</v>
      </c>
      <c r="E8" s="25">
        <v>5</v>
      </c>
      <c r="F8" s="25">
        <v>6</v>
      </c>
      <c r="G8" s="25">
        <v>7</v>
      </c>
      <c r="H8" s="25">
        <v>8</v>
      </c>
      <c r="I8" s="25">
        <v>9</v>
      </c>
      <c r="J8" s="25">
        <v>10</v>
      </c>
      <c r="K8" s="25">
        <v>11</v>
      </c>
      <c r="L8" s="25">
        <v>12</v>
      </c>
      <c r="M8" s="25">
        <v>13</v>
      </c>
      <c r="N8" s="25">
        <v>14</v>
      </c>
      <c r="O8" s="25">
        <v>15</v>
      </c>
      <c r="P8" s="25">
        <v>16</v>
      </c>
      <c r="Q8" s="25">
        <v>17</v>
      </c>
      <c r="R8" s="25">
        <v>18</v>
      </c>
      <c r="S8" s="25">
        <v>19</v>
      </c>
      <c r="T8" s="25">
        <v>20</v>
      </c>
      <c r="U8" s="25">
        <v>21</v>
      </c>
      <c r="V8" s="25">
        <v>22</v>
      </c>
      <c r="W8" s="25">
        <v>23</v>
      </c>
      <c r="X8" s="25">
        <v>24</v>
      </c>
      <c r="Y8" s="25">
        <v>25</v>
      </c>
    </row>
    <row r="9" ht="21" customHeight="1" spans="1:25">
      <c r="A9" s="161" t="s">
        <v>51</v>
      </c>
      <c r="B9" s="161"/>
      <c r="C9" s="161"/>
      <c r="D9" s="161"/>
      <c r="E9" s="161"/>
      <c r="F9" s="161"/>
      <c r="G9" s="161"/>
      <c r="H9" s="113">
        <v>5013774.61</v>
      </c>
      <c r="I9" s="113">
        <v>5011914.61</v>
      </c>
      <c r="J9" s="113"/>
      <c r="K9" s="113"/>
      <c r="L9" s="113"/>
      <c r="M9" s="113"/>
      <c r="N9" s="113">
        <v>5013774.61</v>
      </c>
      <c r="O9" s="113"/>
      <c r="P9" s="113"/>
      <c r="Q9" s="113"/>
      <c r="R9" s="113"/>
      <c r="S9" s="113">
        <v>1860</v>
      </c>
      <c r="T9" s="113"/>
      <c r="U9" s="113"/>
      <c r="V9" s="113"/>
      <c r="W9" s="113"/>
      <c r="X9" s="154">
        <v>1860</v>
      </c>
      <c r="Y9" s="113"/>
    </row>
    <row r="10" ht="27.75" customHeight="1" spans="1:25">
      <c r="A10" s="26" t="s">
        <v>178</v>
      </c>
      <c r="B10" s="26" t="s">
        <v>179</v>
      </c>
      <c r="C10" s="26" t="s">
        <v>180</v>
      </c>
      <c r="D10" s="26" t="s">
        <v>92</v>
      </c>
      <c r="E10" s="26" t="s">
        <v>181</v>
      </c>
      <c r="F10" s="26" t="s">
        <v>182</v>
      </c>
      <c r="G10" s="26" t="s">
        <v>183</v>
      </c>
      <c r="H10" s="113">
        <v>836460</v>
      </c>
      <c r="I10" s="113">
        <v>836460</v>
      </c>
      <c r="J10" s="113"/>
      <c r="K10" s="113"/>
      <c r="L10" s="113"/>
      <c r="M10" s="113"/>
      <c r="N10" s="113">
        <v>836460</v>
      </c>
      <c r="O10" s="113"/>
      <c r="P10" s="113"/>
      <c r="Q10" s="113"/>
      <c r="R10" s="113"/>
      <c r="S10" s="113"/>
      <c r="T10" s="113"/>
      <c r="U10" s="113"/>
      <c r="V10" s="113"/>
      <c r="W10" s="113"/>
      <c r="X10" s="154"/>
      <c r="Y10" s="113"/>
    </row>
    <row r="11" ht="27.75" customHeight="1" spans="1:25">
      <c r="A11" s="26" t="s">
        <v>178</v>
      </c>
      <c r="B11" s="26" t="s">
        <v>184</v>
      </c>
      <c r="C11" s="26" t="s">
        <v>185</v>
      </c>
      <c r="D11" s="26" t="s">
        <v>92</v>
      </c>
      <c r="E11" s="26" t="s">
        <v>181</v>
      </c>
      <c r="F11" s="26" t="s">
        <v>182</v>
      </c>
      <c r="G11" s="26" t="s">
        <v>183</v>
      </c>
      <c r="H11" s="113">
        <v>468876</v>
      </c>
      <c r="I11" s="113">
        <v>468876</v>
      </c>
      <c r="J11" s="113"/>
      <c r="K11" s="113"/>
      <c r="L11" s="113"/>
      <c r="M11" s="113"/>
      <c r="N11" s="113">
        <v>468876</v>
      </c>
      <c r="O11" s="113"/>
      <c r="P11" s="113"/>
      <c r="Q11" s="113"/>
      <c r="R11" s="113"/>
      <c r="S11" s="113"/>
      <c r="T11" s="113"/>
      <c r="U11" s="113"/>
      <c r="V11" s="113"/>
      <c r="W11" s="113"/>
      <c r="X11" s="154"/>
      <c r="Y11" s="113"/>
    </row>
    <row r="12" ht="27.75" customHeight="1" spans="1:25">
      <c r="A12" s="26" t="s">
        <v>178</v>
      </c>
      <c r="B12" s="26" t="s">
        <v>179</v>
      </c>
      <c r="C12" s="26" t="s">
        <v>180</v>
      </c>
      <c r="D12" s="26" t="s">
        <v>92</v>
      </c>
      <c r="E12" s="26" t="s">
        <v>181</v>
      </c>
      <c r="F12" s="26" t="s">
        <v>186</v>
      </c>
      <c r="G12" s="26" t="s">
        <v>187</v>
      </c>
      <c r="H12" s="113">
        <v>1106148</v>
      </c>
      <c r="I12" s="113">
        <v>1106148</v>
      </c>
      <c r="J12" s="113"/>
      <c r="K12" s="113"/>
      <c r="L12" s="113"/>
      <c r="M12" s="113"/>
      <c r="N12" s="113">
        <v>1106148</v>
      </c>
      <c r="O12" s="113"/>
      <c r="P12" s="113"/>
      <c r="Q12" s="113"/>
      <c r="R12" s="113"/>
      <c r="S12" s="113"/>
      <c r="T12" s="113"/>
      <c r="U12" s="113"/>
      <c r="V12" s="113"/>
      <c r="W12" s="113"/>
      <c r="X12" s="154"/>
      <c r="Y12" s="113"/>
    </row>
    <row r="13" ht="27.75" customHeight="1" spans="1:25">
      <c r="A13" s="26" t="s">
        <v>178</v>
      </c>
      <c r="B13" s="26" t="s">
        <v>184</v>
      </c>
      <c r="C13" s="26" t="s">
        <v>185</v>
      </c>
      <c r="D13" s="26" t="s">
        <v>92</v>
      </c>
      <c r="E13" s="26" t="s">
        <v>181</v>
      </c>
      <c r="F13" s="26" t="s">
        <v>186</v>
      </c>
      <c r="G13" s="26" t="s">
        <v>187</v>
      </c>
      <c r="H13" s="113">
        <v>294840</v>
      </c>
      <c r="I13" s="113">
        <v>294840</v>
      </c>
      <c r="J13" s="113"/>
      <c r="K13" s="113"/>
      <c r="L13" s="113"/>
      <c r="M13" s="113"/>
      <c r="N13" s="113">
        <v>294840</v>
      </c>
      <c r="O13" s="113"/>
      <c r="P13" s="113"/>
      <c r="Q13" s="113"/>
      <c r="R13" s="113"/>
      <c r="S13" s="113"/>
      <c r="T13" s="113"/>
      <c r="U13" s="113"/>
      <c r="V13" s="113"/>
      <c r="W13" s="113"/>
      <c r="X13" s="154"/>
      <c r="Y13" s="113"/>
    </row>
    <row r="14" ht="27.75" customHeight="1" spans="1:25">
      <c r="A14" s="26" t="s">
        <v>178</v>
      </c>
      <c r="B14" s="26" t="s">
        <v>179</v>
      </c>
      <c r="C14" s="26" t="s">
        <v>180</v>
      </c>
      <c r="D14" s="26" t="s">
        <v>92</v>
      </c>
      <c r="E14" s="26" t="s">
        <v>181</v>
      </c>
      <c r="F14" s="26" t="s">
        <v>188</v>
      </c>
      <c r="G14" s="26" t="s">
        <v>189</v>
      </c>
      <c r="H14" s="113">
        <v>69705</v>
      </c>
      <c r="I14" s="113">
        <v>69705</v>
      </c>
      <c r="J14" s="113"/>
      <c r="K14" s="113"/>
      <c r="L14" s="113"/>
      <c r="M14" s="113"/>
      <c r="N14" s="113">
        <v>69705</v>
      </c>
      <c r="O14" s="113"/>
      <c r="P14" s="113"/>
      <c r="Q14" s="113"/>
      <c r="R14" s="113"/>
      <c r="S14" s="113"/>
      <c r="T14" s="113"/>
      <c r="U14" s="113"/>
      <c r="V14" s="113"/>
      <c r="W14" s="113"/>
      <c r="X14" s="154"/>
      <c r="Y14" s="113"/>
    </row>
    <row r="15" ht="27.75" customHeight="1" spans="1:25">
      <c r="A15" s="26" t="s">
        <v>178</v>
      </c>
      <c r="B15" s="26" t="s">
        <v>190</v>
      </c>
      <c r="C15" s="26" t="s">
        <v>191</v>
      </c>
      <c r="D15" s="26" t="s">
        <v>92</v>
      </c>
      <c r="E15" s="26" t="s">
        <v>181</v>
      </c>
      <c r="F15" s="26" t="s">
        <v>188</v>
      </c>
      <c r="G15" s="26" t="s">
        <v>189</v>
      </c>
      <c r="H15" s="113">
        <v>271500</v>
      </c>
      <c r="I15" s="113">
        <v>271500</v>
      </c>
      <c r="J15" s="113"/>
      <c r="K15" s="113"/>
      <c r="L15" s="113"/>
      <c r="M15" s="113"/>
      <c r="N15" s="113">
        <v>271500</v>
      </c>
      <c r="O15" s="113"/>
      <c r="P15" s="113"/>
      <c r="Q15" s="113"/>
      <c r="R15" s="113"/>
      <c r="S15" s="113"/>
      <c r="T15" s="113"/>
      <c r="U15" s="113"/>
      <c r="V15" s="113"/>
      <c r="W15" s="113"/>
      <c r="X15" s="154"/>
      <c r="Y15" s="113"/>
    </row>
    <row r="16" ht="27.75" customHeight="1" spans="1:25">
      <c r="A16" s="26" t="s">
        <v>178</v>
      </c>
      <c r="B16" s="26" t="s">
        <v>184</v>
      </c>
      <c r="C16" s="26" t="s">
        <v>185</v>
      </c>
      <c r="D16" s="26" t="s">
        <v>92</v>
      </c>
      <c r="E16" s="26" t="s">
        <v>181</v>
      </c>
      <c r="F16" s="26" t="s">
        <v>192</v>
      </c>
      <c r="G16" s="26" t="s">
        <v>193</v>
      </c>
      <c r="H16" s="113">
        <v>145740</v>
      </c>
      <c r="I16" s="113">
        <v>145740</v>
      </c>
      <c r="J16" s="113"/>
      <c r="K16" s="113"/>
      <c r="L16" s="113"/>
      <c r="M16" s="113"/>
      <c r="N16" s="113">
        <v>145740</v>
      </c>
      <c r="O16" s="113"/>
      <c r="P16" s="113"/>
      <c r="Q16" s="113"/>
      <c r="R16" s="113"/>
      <c r="S16" s="113"/>
      <c r="T16" s="113"/>
      <c r="U16" s="113"/>
      <c r="V16" s="113"/>
      <c r="W16" s="113"/>
      <c r="X16" s="154"/>
      <c r="Y16" s="113"/>
    </row>
    <row r="17" ht="27.75" customHeight="1" spans="1:25">
      <c r="A17" s="26" t="s">
        <v>178</v>
      </c>
      <c r="B17" s="26" t="s">
        <v>184</v>
      </c>
      <c r="C17" s="26" t="s">
        <v>185</v>
      </c>
      <c r="D17" s="26" t="s">
        <v>92</v>
      </c>
      <c r="E17" s="26" t="s">
        <v>181</v>
      </c>
      <c r="F17" s="26" t="s">
        <v>192</v>
      </c>
      <c r="G17" s="26" t="s">
        <v>193</v>
      </c>
      <c r="H17" s="113">
        <v>118140</v>
      </c>
      <c r="I17" s="113">
        <v>118140</v>
      </c>
      <c r="J17" s="113"/>
      <c r="K17" s="113"/>
      <c r="L17" s="113"/>
      <c r="M17" s="113"/>
      <c r="N17" s="113">
        <v>118140</v>
      </c>
      <c r="O17" s="113"/>
      <c r="P17" s="113"/>
      <c r="Q17" s="113"/>
      <c r="R17" s="113"/>
      <c r="S17" s="113"/>
      <c r="T17" s="113"/>
      <c r="U17" s="113"/>
      <c r="V17" s="113"/>
      <c r="W17" s="113"/>
      <c r="X17" s="154"/>
      <c r="Y17" s="113"/>
    </row>
    <row r="18" ht="27.75" customHeight="1" spans="1:25">
      <c r="A18" s="26" t="s">
        <v>178</v>
      </c>
      <c r="B18" s="26" t="s">
        <v>194</v>
      </c>
      <c r="C18" s="26" t="s">
        <v>195</v>
      </c>
      <c r="D18" s="26" t="s">
        <v>92</v>
      </c>
      <c r="E18" s="26" t="s">
        <v>181</v>
      </c>
      <c r="F18" s="26" t="s">
        <v>192</v>
      </c>
      <c r="G18" s="26" t="s">
        <v>193</v>
      </c>
      <c r="H18" s="113">
        <v>198000</v>
      </c>
      <c r="I18" s="113">
        <v>198000</v>
      </c>
      <c r="J18" s="113"/>
      <c r="K18" s="113"/>
      <c r="L18" s="113"/>
      <c r="M18" s="113"/>
      <c r="N18" s="113">
        <v>198000</v>
      </c>
      <c r="O18" s="113"/>
      <c r="P18" s="113"/>
      <c r="Q18" s="113"/>
      <c r="R18" s="113"/>
      <c r="S18" s="113"/>
      <c r="T18" s="113"/>
      <c r="U18" s="113"/>
      <c r="V18" s="113"/>
      <c r="W18" s="113"/>
      <c r="X18" s="154"/>
      <c r="Y18" s="113"/>
    </row>
    <row r="19" ht="27.75" customHeight="1" spans="1:25">
      <c r="A19" s="26" t="s">
        <v>178</v>
      </c>
      <c r="B19" s="26" t="s">
        <v>196</v>
      </c>
      <c r="C19" s="26" t="s">
        <v>197</v>
      </c>
      <c r="D19" s="26" t="s">
        <v>70</v>
      </c>
      <c r="E19" s="26" t="s">
        <v>198</v>
      </c>
      <c r="F19" s="26" t="s">
        <v>199</v>
      </c>
      <c r="G19" s="26" t="s">
        <v>200</v>
      </c>
      <c r="H19" s="113">
        <v>484590.24</v>
      </c>
      <c r="I19" s="113">
        <v>484590.24</v>
      </c>
      <c r="J19" s="113"/>
      <c r="K19" s="113"/>
      <c r="L19" s="113"/>
      <c r="M19" s="113"/>
      <c r="N19" s="113">
        <v>484590.24</v>
      </c>
      <c r="O19" s="113"/>
      <c r="P19" s="113"/>
      <c r="Q19" s="113"/>
      <c r="R19" s="113"/>
      <c r="S19" s="113"/>
      <c r="T19" s="113"/>
      <c r="U19" s="113"/>
      <c r="V19" s="113"/>
      <c r="W19" s="113"/>
      <c r="X19" s="154"/>
      <c r="Y19" s="113"/>
    </row>
    <row r="20" ht="27.75" customHeight="1" spans="1:25">
      <c r="A20" s="26" t="s">
        <v>178</v>
      </c>
      <c r="B20" s="26" t="s">
        <v>196</v>
      </c>
      <c r="C20" s="26" t="s">
        <v>197</v>
      </c>
      <c r="D20" s="26" t="s">
        <v>80</v>
      </c>
      <c r="E20" s="26" t="s">
        <v>201</v>
      </c>
      <c r="F20" s="26" t="s">
        <v>202</v>
      </c>
      <c r="G20" s="26" t="s">
        <v>203</v>
      </c>
      <c r="H20" s="113">
        <v>122077.97</v>
      </c>
      <c r="I20" s="113">
        <v>122077.97</v>
      </c>
      <c r="J20" s="113"/>
      <c r="K20" s="113"/>
      <c r="L20" s="113"/>
      <c r="M20" s="113"/>
      <c r="N20" s="113">
        <v>122077.97</v>
      </c>
      <c r="O20" s="113"/>
      <c r="P20" s="113"/>
      <c r="Q20" s="113"/>
      <c r="R20" s="113"/>
      <c r="S20" s="113"/>
      <c r="T20" s="113"/>
      <c r="U20" s="113"/>
      <c r="V20" s="113"/>
      <c r="W20" s="113"/>
      <c r="X20" s="154"/>
      <c r="Y20" s="113"/>
    </row>
    <row r="21" ht="27.75" customHeight="1" spans="1:25">
      <c r="A21" s="26" t="s">
        <v>178</v>
      </c>
      <c r="B21" s="26" t="s">
        <v>196</v>
      </c>
      <c r="C21" s="26" t="s">
        <v>197</v>
      </c>
      <c r="D21" s="26" t="s">
        <v>82</v>
      </c>
      <c r="E21" s="26" t="s">
        <v>204</v>
      </c>
      <c r="F21" s="26" t="s">
        <v>202</v>
      </c>
      <c r="G21" s="26" t="s">
        <v>203</v>
      </c>
      <c r="H21" s="113">
        <v>68733.4</v>
      </c>
      <c r="I21" s="113">
        <v>68733.4</v>
      </c>
      <c r="J21" s="113"/>
      <c r="K21" s="113"/>
      <c r="L21" s="113"/>
      <c r="M21" s="113"/>
      <c r="N21" s="113">
        <v>68733.4</v>
      </c>
      <c r="O21" s="113"/>
      <c r="P21" s="113"/>
      <c r="Q21" s="113"/>
      <c r="R21" s="113"/>
      <c r="S21" s="113"/>
      <c r="T21" s="113"/>
      <c r="U21" s="113"/>
      <c r="V21" s="113"/>
      <c r="W21" s="113"/>
      <c r="X21" s="154"/>
      <c r="Y21" s="113"/>
    </row>
    <row r="22" ht="27.75" customHeight="1" spans="1:25">
      <c r="A22" s="26" t="s">
        <v>178</v>
      </c>
      <c r="B22" s="26" t="s">
        <v>196</v>
      </c>
      <c r="C22" s="26" t="s">
        <v>197</v>
      </c>
      <c r="D22" s="26" t="s">
        <v>84</v>
      </c>
      <c r="E22" s="26" t="s">
        <v>205</v>
      </c>
      <c r="F22" s="26" t="s">
        <v>206</v>
      </c>
      <c r="G22" s="26" t="s">
        <v>207</v>
      </c>
      <c r="H22" s="113">
        <v>82604.52</v>
      </c>
      <c r="I22" s="113">
        <v>82604.52</v>
      </c>
      <c r="J22" s="113"/>
      <c r="K22" s="113"/>
      <c r="L22" s="113"/>
      <c r="M22" s="113"/>
      <c r="N22" s="113">
        <v>82604.52</v>
      </c>
      <c r="O22" s="113"/>
      <c r="P22" s="113"/>
      <c r="Q22" s="113"/>
      <c r="R22" s="113"/>
      <c r="S22" s="113"/>
      <c r="T22" s="113"/>
      <c r="U22" s="113"/>
      <c r="V22" s="113"/>
      <c r="W22" s="113"/>
      <c r="X22" s="154"/>
      <c r="Y22" s="113"/>
    </row>
    <row r="23" ht="27.75" customHeight="1" spans="1:25">
      <c r="A23" s="26" t="s">
        <v>178</v>
      </c>
      <c r="B23" s="26" t="s">
        <v>196</v>
      </c>
      <c r="C23" s="26" t="s">
        <v>197</v>
      </c>
      <c r="D23" s="26" t="s">
        <v>92</v>
      </c>
      <c r="E23" s="26" t="s">
        <v>181</v>
      </c>
      <c r="F23" s="26" t="s">
        <v>208</v>
      </c>
      <c r="G23" s="26" t="s">
        <v>209</v>
      </c>
      <c r="H23" s="113">
        <v>8161.27</v>
      </c>
      <c r="I23" s="113">
        <v>8161.27</v>
      </c>
      <c r="J23" s="113"/>
      <c r="K23" s="113"/>
      <c r="L23" s="113"/>
      <c r="M23" s="113"/>
      <c r="N23" s="113">
        <v>8161.27</v>
      </c>
      <c r="O23" s="113"/>
      <c r="P23" s="113"/>
      <c r="Q23" s="113"/>
      <c r="R23" s="113"/>
      <c r="S23" s="113"/>
      <c r="T23" s="113"/>
      <c r="U23" s="113"/>
      <c r="V23" s="113"/>
      <c r="W23" s="113"/>
      <c r="X23" s="154"/>
      <c r="Y23" s="113"/>
    </row>
    <row r="24" ht="27.75" customHeight="1" spans="1:25">
      <c r="A24" s="26" t="s">
        <v>178</v>
      </c>
      <c r="B24" s="26" t="s">
        <v>196</v>
      </c>
      <c r="C24" s="26" t="s">
        <v>197</v>
      </c>
      <c r="D24" s="26" t="s">
        <v>86</v>
      </c>
      <c r="E24" s="26" t="s">
        <v>210</v>
      </c>
      <c r="F24" s="26" t="s">
        <v>208</v>
      </c>
      <c r="G24" s="26" t="s">
        <v>209</v>
      </c>
      <c r="H24" s="113">
        <v>5374.97</v>
      </c>
      <c r="I24" s="113">
        <v>5374.97</v>
      </c>
      <c r="J24" s="113"/>
      <c r="K24" s="113"/>
      <c r="L24" s="113"/>
      <c r="M24" s="113"/>
      <c r="N24" s="113">
        <v>5374.97</v>
      </c>
      <c r="O24" s="113"/>
      <c r="P24" s="113"/>
      <c r="Q24" s="113"/>
      <c r="R24" s="113"/>
      <c r="S24" s="113"/>
      <c r="T24" s="113"/>
      <c r="U24" s="113"/>
      <c r="V24" s="113"/>
      <c r="W24" s="113"/>
      <c r="X24" s="154"/>
      <c r="Y24" s="113"/>
    </row>
    <row r="25" ht="27.75" customHeight="1" spans="1:25">
      <c r="A25" s="26" t="s">
        <v>178</v>
      </c>
      <c r="B25" s="26" t="s">
        <v>196</v>
      </c>
      <c r="C25" s="26" t="s">
        <v>197</v>
      </c>
      <c r="D25" s="26" t="s">
        <v>86</v>
      </c>
      <c r="E25" s="26" t="s">
        <v>210</v>
      </c>
      <c r="F25" s="26" t="s">
        <v>208</v>
      </c>
      <c r="G25" s="26" t="s">
        <v>209</v>
      </c>
      <c r="H25" s="113">
        <v>8448</v>
      </c>
      <c r="I25" s="113">
        <v>8448</v>
      </c>
      <c r="J25" s="113"/>
      <c r="K25" s="113"/>
      <c r="L25" s="113"/>
      <c r="M25" s="113"/>
      <c r="N25" s="113">
        <v>8448</v>
      </c>
      <c r="O25" s="113"/>
      <c r="P25" s="113"/>
      <c r="Q25" s="113"/>
      <c r="R25" s="113"/>
      <c r="S25" s="113"/>
      <c r="T25" s="113"/>
      <c r="U25" s="113"/>
      <c r="V25" s="113"/>
      <c r="W25" s="113"/>
      <c r="X25" s="154"/>
      <c r="Y25" s="113"/>
    </row>
    <row r="26" ht="27.75" customHeight="1" spans="1:25">
      <c r="A26" s="26" t="s">
        <v>178</v>
      </c>
      <c r="B26" s="26" t="s">
        <v>211</v>
      </c>
      <c r="C26" s="26" t="s">
        <v>212</v>
      </c>
      <c r="D26" s="26" t="s">
        <v>120</v>
      </c>
      <c r="E26" s="26" t="s">
        <v>212</v>
      </c>
      <c r="F26" s="26" t="s">
        <v>213</v>
      </c>
      <c r="G26" s="26" t="s">
        <v>212</v>
      </c>
      <c r="H26" s="113">
        <v>329640.48</v>
      </c>
      <c r="I26" s="113">
        <v>329640.48</v>
      </c>
      <c r="J26" s="113"/>
      <c r="K26" s="113"/>
      <c r="L26" s="113"/>
      <c r="M26" s="113"/>
      <c r="N26" s="113">
        <v>329640.48</v>
      </c>
      <c r="O26" s="113"/>
      <c r="P26" s="113"/>
      <c r="Q26" s="113"/>
      <c r="R26" s="113"/>
      <c r="S26" s="113"/>
      <c r="T26" s="113"/>
      <c r="U26" s="113"/>
      <c r="V26" s="113"/>
      <c r="W26" s="113"/>
      <c r="X26" s="154"/>
      <c r="Y26" s="113"/>
    </row>
    <row r="27" ht="27.75" customHeight="1" spans="1:25">
      <c r="A27" s="26" t="s">
        <v>178</v>
      </c>
      <c r="B27" s="26" t="s">
        <v>214</v>
      </c>
      <c r="C27" s="26" t="s">
        <v>215</v>
      </c>
      <c r="D27" s="26" t="s">
        <v>92</v>
      </c>
      <c r="E27" s="26" t="s">
        <v>181</v>
      </c>
      <c r="F27" s="26" t="s">
        <v>216</v>
      </c>
      <c r="G27" s="26" t="s">
        <v>217</v>
      </c>
      <c r="H27" s="113">
        <v>37310</v>
      </c>
      <c r="I27" s="113">
        <v>37310</v>
      </c>
      <c r="J27" s="113"/>
      <c r="K27" s="113"/>
      <c r="L27" s="113"/>
      <c r="M27" s="113"/>
      <c r="N27" s="113">
        <v>37310</v>
      </c>
      <c r="O27" s="113"/>
      <c r="P27" s="113"/>
      <c r="Q27" s="113"/>
      <c r="R27" s="113"/>
      <c r="S27" s="113"/>
      <c r="T27" s="113"/>
      <c r="U27" s="113"/>
      <c r="V27" s="113"/>
      <c r="W27" s="113"/>
      <c r="X27" s="154"/>
      <c r="Y27" s="113"/>
    </row>
    <row r="28" ht="27.75" customHeight="1" spans="1:25">
      <c r="A28" s="26" t="s">
        <v>178</v>
      </c>
      <c r="B28" s="26" t="s">
        <v>214</v>
      </c>
      <c r="C28" s="26" t="s">
        <v>215</v>
      </c>
      <c r="D28" s="26" t="s">
        <v>92</v>
      </c>
      <c r="E28" s="26" t="s">
        <v>181</v>
      </c>
      <c r="F28" s="26" t="s">
        <v>218</v>
      </c>
      <c r="G28" s="26" t="s">
        <v>219</v>
      </c>
      <c r="H28" s="113">
        <v>1200</v>
      </c>
      <c r="I28" s="113">
        <v>1200</v>
      </c>
      <c r="J28" s="113"/>
      <c r="K28" s="113"/>
      <c r="L28" s="113"/>
      <c r="M28" s="113"/>
      <c r="N28" s="113">
        <v>1200</v>
      </c>
      <c r="O28" s="113"/>
      <c r="P28" s="113"/>
      <c r="Q28" s="113"/>
      <c r="R28" s="113"/>
      <c r="S28" s="113"/>
      <c r="T28" s="113"/>
      <c r="U28" s="113"/>
      <c r="V28" s="113"/>
      <c r="W28" s="113"/>
      <c r="X28" s="154"/>
      <c r="Y28" s="113"/>
    </row>
    <row r="29" ht="27.75" customHeight="1" spans="1:25">
      <c r="A29" s="26" t="s">
        <v>178</v>
      </c>
      <c r="B29" s="26" t="s">
        <v>214</v>
      </c>
      <c r="C29" s="26" t="s">
        <v>215</v>
      </c>
      <c r="D29" s="26" t="s">
        <v>92</v>
      </c>
      <c r="E29" s="26" t="s">
        <v>181</v>
      </c>
      <c r="F29" s="26" t="s">
        <v>220</v>
      </c>
      <c r="G29" s="26" t="s">
        <v>221</v>
      </c>
      <c r="H29" s="113">
        <v>8200</v>
      </c>
      <c r="I29" s="113">
        <v>8200</v>
      </c>
      <c r="J29" s="113"/>
      <c r="K29" s="113"/>
      <c r="L29" s="113"/>
      <c r="M29" s="113"/>
      <c r="N29" s="113">
        <v>8200</v>
      </c>
      <c r="O29" s="113"/>
      <c r="P29" s="113"/>
      <c r="Q29" s="113"/>
      <c r="R29" s="113"/>
      <c r="S29" s="113"/>
      <c r="T29" s="113"/>
      <c r="U29" s="113"/>
      <c r="V29" s="113"/>
      <c r="W29" s="113"/>
      <c r="X29" s="154"/>
      <c r="Y29" s="113"/>
    </row>
    <row r="30" ht="27.75" customHeight="1" spans="1:25">
      <c r="A30" s="26" t="s">
        <v>178</v>
      </c>
      <c r="B30" s="26" t="s">
        <v>214</v>
      </c>
      <c r="C30" s="26" t="s">
        <v>215</v>
      </c>
      <c r="D30" s="26" t="s">
        <v>92</v>
      </c>
      <c r="E30" s="26" t="s">
        <v>181</v>
      </c>
      <c r="F30" s="26" t="s">
        <v>222</v>
      </c>
      <c r="G30" s="26" t="s">
        <v>223</v>
      </c>
      <c r="H30" s="113">
        <v>8200</v>
      </c>
      <c r="I30" s="113">
        <v>8200</v>
      </c>
      <c r="J30" s="113"/>
      <c r="K30" s="113"/>
      <c r="L30" s="113"/>
      <c r="M30" s="113"/>
      <c r="N30" s="113">
        <v>8200</v>
      </c>
      <c r="O30" s="113"/>
      <c r="P30" s="113"/>
      <c r="Q30" s="113"/>
      <c r="R30" s="113"/>
      <c r="S30" s="113"/>
      <c r="T30" s="113"/>
      <c r="U30" s="113"/>
      <c r="V30" s="113"/>
      <c r="W30" s="113"/>
      <c r="X30" s="154"/>
      <c r="Y30" s="113"/>
    </row>
    <row r="31" ht="27.75" customHeight="1" spans="1:25">
      <c r="A31" s="26" t="s">
        <v>178</v>
      </c>
      <c r="B31" s="26" t="s">
        <v>214</v>
      </c>
      <c r="C31" s="26" t="s">
        <v>215</v>
      </c>
      <c r="D31" s="26" t="s">
        <v>92</v>
      </c>
      <c r="E31" s="26" t="s">
        <v>181</v>
      </c>
      <c r="F31" s="26" t="s">
        <v>224</v>
      </c>
      <c r="G31" s="26" t="s">
        <v>225</v>
      </c>
      <c r="H31" s="113">
        <v>32000</v>
      </c>
      <c r="I31" s="113">
        <v>32000</v>
      </c>
      <c r="J31" s="113"/>
      <c r="K31" s="113"/>
      <c r="L31" s="113"/>
      <c r="M31" s="113"/>
      <c r="N31" s="113">
        <v>32000</v>
      </c>
      <c r="O31" s="113"/>
      <c r="P31" s="113"/>
      <c r="Q31" s="113"/>
      <c r="R31" s="113"/>
      <c r="S31" s="113"/>
      <c r="T31" s="113"/>
      <c r="U31" s="113"/>
      <c r="V31" s="113"/>
      <c r="W31" s="113"/>
      <c r="X31" s="154"/>
      <c r="Y31" s="113"/>
    </row>
    <row r="32" ht="27.75" customHeight="1" spans="1:25">
      <c r="A32" s="26" t="s">
        <v>178</v>
      </c>
      <c r="B32" s="26" t="s">
        <v>226</v>
      </c>
      <c r="C32" s="26" t="s">
        <v>155</v>
      </c>
      <c r="D32" s="26" t="s">
        <v>92</v>
      </c>
      <c r="E32" s="26" t="s">
        <v>181</v>
      </c>
      <c r="F32" s="26" t="s">
        <v>227</v>
      </c>
      <c r="G32" s="26" t="s">
        <v>155</v>
      </c>
      <c r="H32" s="113">
        <v>7000</v>
      </c>
      <c r="I32" s="113">
        <v>7000</v>
      </c>
      <c r="J32" s="113"/>
      <c r="K32" s="113"/>
      <c r="L32" s="113"/>
      <c r="M32" s="113"/>
      <c r="N32" s="113">
        <v>7000</v>
      </c>
      <c r="O32" s="113"/>
      <c r="P32" s="113"/>
      <c r="Q32" s="113"/>
      <c r="R32" s="113"/>
      <c r="S32" s="113"/>
      <c r="T32" s="113"/>
      <c r="U32" s="113"/>
      <c r="V32" s="113"/>
      <c r="W32" s="113"/>
      <c r="X32" s="154"/>
      <c r="Y32" s="113"/>
    </row>
    <row r="33" ht="27.75" customHeight="1" spans="1:25">
      <c r="A33" s="26" t="s">
        <v>178</v>
      </c>
      <c r="B33" s="26" t="s">
        <v>214</v>
      </c>
      <c r="C33" s="26" t="s">
        <v>215</v>
      </c>
      <c r="D33" s="26" t="s">
        <v>92</v>
      </c>
      <c r="E33" s="26" t="s">
        <v>181</v>
      </c>
      <c r="F33" s="26" t="s">
        <v>228</v>
      </c>
      <c r="G33" s="26" t="s">
        <v>229</v>
      </c>
      <c r="H33" s="113">
        <v>8000</v>
      </c>
      <c r="I33" s="113">
        <v>8000</v>
      </c>
      <c r="J33" s="113"/>
      <c r="K33" s="113"/>
      <c r="L33" s="113"/>
      <c r="M33" s="113"/>
      <c r="N33" s="113">
        <v>8000</v>
      </c>
      <c r="O33" s="113"/>
      <c r="P33" s="113"/>
      <c r="Q33" s="113"/>
      <c r="R33" s="113"/>
      <c r="S33" s="113"/>
      <c r="T33" s="113"/>
      <c r="U33" s="113"/>
      <c r="V33" s="113"/>
      <c r="W33" s="113"/>
      <c r="X33" s="154"/>
      <c r="Y33" s="113"/>
    </row>
    <row r="34" ht="27.75" customHeight="1" spans="1:25">
      <c r="A34" s="26" t="s">
        <v>178</v>
      </c>
      <c r="B34" s="26" t="s">
        <v>214</v>
      </c>
      <c r="C34" s="26" t="s">
        <v>215</v>
      </c>
      <c r="D34" s="26" t="s">
        <v>92</v>
      </c>
      <c r="E34" s="26" t="s">
        <v>181</v>
      </c>
      <c r="F34" s="26" t="s">
        <v>230</v>
      </c>
      <c r="G34" s="26" t="s">
        <v>231</v>
      </c>
      <c r="H34" s="113">
        <v>10000</v>
      </c>
      <c r="I34" s="113">
        <v>10000</v>
      </c>
      <c r="J34" s="113"/>
      <c r="K34" s="113"/>
      <c r="L34" s="113"/>
      <c r="M34" s="113"/>
      <c r="N34" s="113">
        <v>10000</v>
      </c>
      <c r="O34" s="113"/>
      <c r="P34" s="113"/>
      <c r="Q34" s="113"/>
      <c r="R34" s="113"/>
      <c r="S34" s="113"/>
      <c r="T34" s="113"/>
      <c r="U34" s="113"/>
      <c r="V34" s="113"/>
      <c r="W34" s="113"/>
      <c r="X34" s="154"/>
      <c r="Y34" s="113"/>
    </row>
    <row r="35" ht="27.75" customHeight="1" spans="1:25">
      <c r="A35" s="26" t="s">
        <v>178</v>
      </c>
      <c r="B35" s="26" t="s">
        <v>232</v>
      </c>
      <c r="C35" s="26" t="s">
        <v>233</v>
      </c>
      <c r="D35" s="26" t="s">
        <v>68</v>
      </c>
      <c r="E35" s="26" t="s">
        <v>234</v>
      </c>
      <c r="F35" s="26" t="s">
        <v>216</v>
      </c>
      <c r="G35" s="26" t="s">
        <v>217</v>
      </c>
      <c r="H35" s="113">
        <v>600</v>
      </c>
      <c r="I35" s="113">
        <v>600</v>
      </c>
      <c r="J35" s="113"/>
      <c r="K35" s="113"/>
      <c r="L35" s="113"/>
      <c r="M35" s="113"/>
      <c r="N35" s="113">
        <v>600</v>
      </c>
      <c r="O35" s="113"/>
      <c r="P35" s="113"/>
      <c r="Q35" s="113"/>
      <c r="R35" s="113"/>
      <c r="S35" s="113"/>
      <c r="T35" s="113"/>
      <c r="U35" s="113"/>
      <c r="V35" s="113"/>
      <c r="W35" s="113"/>
      <c r="X35" s="154"/>
      <c r="Y35" s="113"/>
    </row>
    <row r="36" ht="27.75" customHeight="1" spans="1:25">
      <c r="A36" s="26" t="s">
        <v>178</v>
      </c>
      <c r="B36" s="26" t="s">
        <v>235</v>
      </c>
      <c r="C36" s="26" t="s">
        <v>236</v>
      </c>
      <c r="D36" s="26" t="s">
        <v>92</v>
      </c>
      <c r="E36" s="26" t="s">
        <v>181</v>
      </c>
      <c r="F36" s="26" t="s">
        <v>237</v>
      </c>
      <c r="G36" s="26" t="s">
        <v>236</v>
      </c>
      <c r="H36" s="113">
        <v>26106.72</v>
      </c>
      <c r="I36" s="113">
        <v>26106.72</v>
      </c>
      <c r="J36" s="113"/>
      <c r="K36" s="113"/>
      <c r="L36" s="113"/>
      <c r="M36" s="113"/>
      <c r="N36" s="113">
        <v>26106.72</v>
      </c>
      <c r="O36" s="113"/>
      <c r="P36" s="113"/>
      <c r="Q36" s="113"/>
      <c r="R36" s="113"/>
      <c r="S36" s="113"/>
      <c r="T36" s="113"/>
      <c r="U36" s="113"/>
      <c r="V36" s="113"/>
      <c r="W36" s="113"/>
      <c r="X36" s="154"/>
      <c r="Y36" s="113"/>
    </row>
    <row r="37" ht="27.75" customHeight="1" spans="1:25">
      <c r="A37" s="26" t="s">
        <v>178</v>
      </c>
      <c r="B37" s="26" t="s">
        <v>238</v>
      </c>
      <c r="C37" s="26" t="s">
        <v>239</v>
      </c>
      <c r="D37" s="26" t="s">
        <v>92</v>
      </c>
      <c r="E37" s="26" t="s">
        <v>181</v>
      </c>
      <c r="F37" s="26" t="s">
        <v>240</v>
      </c>
      <c r="G37" s="26" t="s">
        <v>239</v>
      </c>
      <c r="H37" s="113">
        <v>558</v>
      </c>
      <c r="I37" s="113">
        <v>558</v>
      </c>
      <c r="J37" s="113"/>
      <c r="K37" s="113"/>
      <c r="L37" s="113"/>
      <c r="M37" s="113"/>
      <c r="N37" s="113">
        <v>558</v>
      </c>
      <c r="O37" s="113"/>
      <c r="P37" s="113"/>
      <c r="Q37" s="113"/>
      <c r="R37" s="113"/>
      <c r="S37" s="113"/>
      <c r="T37" s="113"/>
      <c r="U37" s="113"/>
      <c r="V37" s="113"/>
      <c r="W37" s="113"/>
      <c r="X37" s="154"/>
      <c r="Y37" s="113"/>
    </row>
    <row r="38" ht="27.75" customHeight="1" spans="1:25">
      <c r="A38" s="26" t="s">
        <v>178</v>
      </c>
      <c r="B38" s="26" t="s">
        <v>241</v>
      </c>
      <c r="C38" s="26" t="s">
        <v>242</v>
      </c>
      <c r="D38" s="26" t="s">
        <v>92</v>
      </c>
      <c r="E38" s="26" t="s">
        <v>181</v>
      </c>
      <c r="F38" s="26" t="s">
        <v>243</v>
      </c>
      <c r="G38" s="26" t="s">
        <v>244</v>
      </c>
      <c r="H38" s="113">
        <v>19580.04</v>
      </c>
      <c r="I38" s="113">
        <v>19580.04</v>
      </c>
      <c r="J38" s="113"/>
      <c r="K38" s="113"/>
      <c r="L38" s="113"/>
      <c r="M38" s="113"/>
      <c r="N38" s="113">
        <v>19580.04</v>
      </c>
      <c r="O38" s="113"/>
      <c r="P38" s="113"/>
      <c r="Q38" s="113"/>
      <c r="R38" s="113"/>
      <c r="S38" s="113"/>
      <c r="T38" s="113"/>
      <c r="U38" s="113"/>
      <c r="V38" s="113"/>
      <c r="W38" s="113"/>
      <c r="X38" s="154"/>
      <c r="Y38" s="113"/>
    </row>
    <row r="39" ht="27.75" customHeight="1" spans="1:25">
      <c r="A39" s="26" t="s">
        <v>178</v>
      </c>
      <c r="B39" s="26" t="s">
        <v>245</v>
      </c>
      <c r="C39" s="26" t="s">
        <v>246</v>
      </c>
      <c r="D39" s="26" t="s">
        <v>92</v>
      </c>
      <c r="E39" s="26" t="s">
        <v>181</v>
      </c>
      <c r="F39" s="26" t="s">
        <v>247</v>
      </c>
      <c r="G39" s="26" t="s">
        <v>246</v>
      </c>
      <c r="H39" s="113">
        <v>30000</v>
      </c>
      <c r="I39" s="113">
        <v>30000</v>
      </c>
      <c r="J39" s="113"/>
      <c r="K39" s="113"/>
      <c r="L39" s="113"/>
      <c r="M39" s="113"/>
      <c r="N39" s="113">
        <v>30000</v>
      </c>
      <c r="O39" s="113"/>
      <c r="P39" s="113"/>
      <c r="Q39" s="113"/>
      <c r="R39" s="113"/>
      <c r="S39" s="113"/>
      <c r="T39" s="113"/>
      <c r="U39" s="113"/>
      <c r="V39" s="113"/>
      <c r="W39" s="113"/>
      <c r="X39" s="154"/>
      <c r="Y39" s="113"/>
    </row>
    <row r="40" ht="27.75" customHeight="1" spans="1:25">
      <c r="A40" s="26" t="s">
        <v>178</v>
      </c>
      <c r="B40" s="26" t="s">
        <v>248</v>
      </c>
      <c r="C40" s="26" t="s">
        <v>249</v>
      </c>
      <c r="D40" s="26" t="s">
        <v>92</v>
      </c>
      <c r="E40" s="26" t="s">
        <v>181</v>
      </c>
      <c r="F40" s="26" t="s">
        <v>250</v>
      </c>
      <c r="G40" s="26" t="s">
        <v>251</v>
      </c>
      <c r="H40" s="113">
        <v>183000</v>
      </c>
      <c r="I40" s="113">
        <v>183000</v>
      </c>
      <c r="J40" s="113"/>
      <c r="K40" s="113"/>
      <c r="L40" s="113"/>
      <c r="M40" s="113"/>
      <c r="N40" s="113">
        <v>183000</v>
      </c>
      <c r="O40" s="113"/>
      <c r="P40" s="113"/>
      <c r="Q40" s="113"/>
      <c r="R40" s="113"/>
      <c r="S40" s="113"/>
      <c r="T40" s="113"/>
      <c r="U40" s="113"/>
      <c r="V40" s="113"/>
      <c r="W40" s="113"/>
      <c r="X40" s="154"/>
      <c r="Y40" s="113"/>
    </row>
    <row r="41" ht="27.75" customHeight="1" spans="1:25">
      <c r="A41" s="26" t="s">
        <v>178</v>
      </c>
      <c r="B41" s="26" t="s">
        <v>252</v>
      </c>
      <c r="C41" s="26" t="s">
        <v>253</v>
      </c>
      <c r="D41" s="26" t="s">
        <v>68</v>
      </c>
      <c r="E41" s="26" t="s">
        <v>234</v>
      </c>
      <c r="F41" s="26" t="s">
        <v>254</v>
      </c>
      <c r="G41" s="26" t="s">
        <v>255</v>
      </c>
      <c r="H41" s="113">
        <v>21120</v>
      </c>
      <c r="I41" s="113">
        <v>21120</v>
      </c>
      <c r="J41" s="113"/>
      <c r="K41" s="113"/>
      <c r="L41" s="113"/>
      <c r="M41" s="113"/>
      <c r="N41" s="113">
        <v>21120</v>
      </c>
      <c r="O41" s="113"/>
      <c r="P41" s="113"/>
      <c r="Q41" s="113"/>
      <c r="R41" s="113"/>
      <c r="S41" s="113"/>
      <c r="T41" s="113"/>
      <c r="U41" s="113"/>
      <c r="V41" s="113"/>
      <c r="W41" s="113"/>
      <c r="X41" s="154"/>
      <c r="Y41" s="113"/>
    </row>
    <row r="42" ht="27.75" customHeight="1" spans="1:25">
      <c r="A42" s="26" t="s">
        <v>178</v>
      </c>
      <c r="B42" s="26" t="s">
        <v>256</v>
      </c>
      <c r="C42" s="26" t="s">
        <v>257</v>
      </c>
      <c r="D42" s="26" t="s">
        <v>86</v>
      </c>
      <c r="E42" s="26" t="s">
        <v>210</v>
      </c>
      <c r="F42" s="26" t="s">
        <v>208</v>
      </c>
      <c r="G42" s="26" t="s">
        <v>209</v>
      </c>
      <c r="H42" s="113">
        <v>1860</v>
      </c>
      <c r="I42" s="113"/>
      <c r="J42" s="113"/>
      <c r="K42" s="113"/>
      <c r="L42" s="113"/>
      <c r="M42" s="113"/>
      <c r="N42" s="113">
        <v>1860</v>
      </c>
      <c r="O42" s="113"/>
      <c r="P42" s="113"/>
      <c r="Q42" s="113"/>
      <c r="R42" s="113"/>
      <c r="S42" s="113">
        <v>1860</v>
      </c>
      <c r="T42" s="113"/>
      <c r="U42" s="113"/>
      <c r="V42" s="113"/>
      <c r="W42" s="113"/>
      <c r="X42" s="154">
        <v>1860</v>
      </c>
      <c r="Y42" s="113"/>
    </row>
    <row r="43" ht="17.25" customHeight="1" spans="1:25">
      <c r="A43" s="155" t="s">
        <v>122</v>
      </c>
      <c r="B43" s="162"/>
      <c r="C43" s="162"/>
      <c r="D43" s="162"/>
      <c r="E43" s="162"/>
      <c r="F43" s="162"/>
      <c r="G43" s="163"/>
      <c r="H43" s="113">
        <v>5013774.61</v>
      </c>
      <c r="I43" s="113">
        <v>5011914.61</v>
      </c>
      <c r="J43" s="113"/>
      <c r="K43" s="113"/>
      <c r="L43" s="113"/>
      <c r="M43" s="113"/>
      <c r="N43" s="113">
        <v>5013774.61</v>
      </c>
      <c r="O43" s="113"/>
      <c r="P43" s="113"/>
      <c r="Q43" s="113"/>
      <c r="R43" s="113"/>
      <c r="S43" s="113">
        <v>1860</v>
      </c>
      <c r="T43" s="113"/>
      <c r="U43" s="113"/>
      <c r="V43" s="113"/>
      <c r="W43" s="113"/>
      <c r="X43" s="154">
        <v>1860</v>
      </c>
      <c r="Y43" s="113"/>
    </row>
  </sheetData>
  <mergeCells count="31">
    <mergeCell ref="A2:Y2"/>
    <mergeCell ref="A3:G3"/>
    <mergeCell ref="H4:Y4"/>
    <mergeCell ref="I5:N5"/>
    <mergeCell ref="O5:Q5"/>
    <mergeCell ref="S5:Y5"/>
    <mergeCell ref="I6:J6"/>
    <mergeCell ref="A43:G4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81"/>
  <sheetViews>
    <sheetView topLeftCell="E59" workbookViewId="0">
      <selection activeCell="C82" sqref="C82"/>
    </sheetView>
  </sheetViews>
  <sheetFormatPr defaultColWidth="10.6666666666667" defaultRowHeight="14.25" customHeight="1"/>
  <cols>
    <col min="1" max="1" width="12" style="4" customWidth="1"/>
    <col min="2" max="2" width="15.6666666666667" style="4" customWidth="1"/>
    <col min="3" max="3" width="71" style="4" customWidth="1"/>
    <col min="4" max="4" width="27.8333333333333" style="4" customWidth="1"/>
    <col min="5" max="5" width="13" style="4" customWidth="1"/>
    <col min="6" max="6" width="20.6666666666667" style="4" customWidth="1"/>
    <col min="7" max="7" width="11.5" style="4" customWidth="1"/>
    <col min="8" max="8" width="20.6666666666667" style="4" customWidth="1"/>
    <col min="9" max="9" width="18.1666666666667" style="4" customWidth="1"/>
    <col min="10" max="10" width="13.5" style="4" customWidth="1"/>
    <col min="11" max="11" width="12.8333333333333" style="4" customWidth="1"/>
    <col min="12" max="14" width="14.3333333333333" style="4" customWidth="1"/>
    <col min="15" max="15" width="14.8333333333333" style="4" customWidth="1"/>
    <col min="16" max="17" width="13" style="4" customWidth="1"/>
    <col min="18" max="18" width="16.5" style="4" customWidth="1"/>
    <col min="19" max="19" width="6.83333333333333" style="4" customWidth="1"/>
    <col min="20" max="20" width="10.3333333333333" style="4" customWidth="1"/>
    <col min="21" max="21" width="8.16666666666667" style="4" customWidth="1"/>
    <col min="22" max="22" width="10.3333333333333" style="4" customWidth="1"/>
    <col min="23" max="23" width="16.6666666666667" style="4" customWidth="1"/>
    <col min="24" max="24" width="12" style="4" customWidth="1"/>
    <col min="25" max="16384" width="10.6666666666667" style="4" customWidth="1"/>
  </cols>
  <sheetData>
    <row r="1" ht="13.5" customHeight="1" spans="5:24">
      <c r="E1" s="5"/>
      <c r="F1" s="5"/>
      <c r="G1" s="5"/>
      <c r="H1" s="5"/>
      <c r="I1" s="6"/>
      <c r="J1" s="6"/>
      <c r="K1" s="6"/>
      <c r="L1" s="6"/>
      <c r="M1" s="6"/>
      <c r="N1" s="6"/>
      <c r="O1" s="6"/>
      <c r="P1" s="6"/>
      <c r="Q1" s="6"/>
      <c r="W1" s="45"/>
      <c r="X1" s="45" t="s">
        <v>258</v>
      </c>
    </row>
    <row r="2" ht="27.75" customHeight="1" spans="1:24">
      <c r="A2" s="8" t="s">
        <v>259</v>
      </c>
      <c r="B2" s="8"/>
      <c r="C2" s="8"/>
      <c r="D2" s="8"/>
      <c r="E2" s="8"/>
      <c r="F2" s="8"/>
      <c r="G2" s="8"/>
      <c r="H2" s="8"/>
      <c r="I2" s="8"/>
      <c r="J2" s="8"/>
      <c r="K2" s="8"/>
      <c r="L2" s="8"/>
      <c r="M2" s="8"/>
      <c r="N2" s="8"/>
      <c r="O2" s="8"/>
      <c r="P2" s="8"/>
      <c r="Q2" s="8"/>
      <c r="R2" s="8"/>
      <c r="S2" s="8"/>
      <c r="T2" s="8"/>
      <c r="U2" s="8"/>
      <c r="V2" s="8"/>
      <c r="W2" s="8"/>
      <c r="X2" s="8"/>
    </row>
    <row r="3" ht="13.5" customHeight="1" spans="1:24">
      <c r="A3" s="9" t="s">
        <v>2</v>
      </c>
      <c r="B3" s="10"/>
      <c r="C3" s="10"/>
      <c r="D3" s="10"/>
      <c r="E3" s="10"/>
      <c r="F3" s="10"/>
      <c r="G3" s="10"/>
      <c r="H3" s="10"/>
      <c r="I3" s="11"/>
      <c r="J3" s="11"/>
      <c r="K3" s="11"/>
      <c r="L3" s="11"/>
      <c r="M3" s="11"/>
      <c r="N3" s="11"/>
      <c r="O3" s="11"/>
      <c r="P3" s="11"/>
      <c r="Q3" s="11"/>
      <c r="W3" s="125"/>
      <c r="X3" s="125" t="s">
        <v>151</v>
      </c>
    </row>
    <row r="4" ht="21.75" customHeight="1" spans="1:24">
      <c r="A4" s="13" t="s">
        <v>260</v>
      </c>
      <c r="B4" s="14" t="s">
        <v>161</v>
      </c>
      <c r="C4" s="13" t="s">
        <v>162</v>
      </c>
      <c r="D4" s="13" t="s">
        <v>160</v>
      </c>
      <c r="E4" s="14" t="s">
        <v>163</v>
      </c>
      <c r="F4" s="14" t="s">
        <v>164</v>
      </c>
      <c r="G4" s="14" t="s">
        <v>261</v>
      </c>
      <c r="H4" s="14" t="s">
        <v>262</v>
      </c>
      <c r="I4" s="20" t="s">
        <v>36</v>
      </c>
      <c r="J4" s="15" t="s">
        <v>263</v>
      </c>
      <c r="K4" s="16"/>
      <c r="L4" s="16"/>
      <c r="M4" s="17"/>
      <c r="N4" s="15" t="s">
        <v>169</v>
      </c>
      <c r="O4" s="16"/>
      <c r="P4" s="17"/>
      <c r="Q4" s="14" t="s">
        <v>42</v>
      </c>
      <c r="R4" s="15" t="s">
        <v>43</v>
      </c>
      <c r="S4" s="16"/>
      <c r="T4" s="16"/>
      <c r="U4" s="16"/>
      <c r="V4" s="16"/>
      <c r="W4" s="16"/>
      <c r="X4" s="17"/>
    </row>
    <row r="5" ht="21.75" customHeight="1" spans="1:24">
      <c r="A5" s="18"/>
      <c r="B5" s="33"/>
      <c r="C5" s="18"/>
      <c r="D5" s="18"/>
      <c r="E5" s="19"/>
      <c r="F5" s="19"/>
      <c r="G5" s="19"/>
      <c r="H5" s="19"/>
      <c r="I5" s="33"/>
      <c r="J5" s="150" t="s">
        <v>39</v>
      </c>
      <c r="K5" s="151"/>
      <c r="L5" s="14" t="s">
        <v>40</v>
      </c>
      <c r="M5" s="14" t="s">
        <v>41</v>
      </c>
      <c r="N5" s="14" t="s">
        <v>39</v>
      </c>
      <c r="O5" s="14" t="s">
        <v>40</v>
      </c>
      <c r="P5" s="14" t="s">
        <v>41</v>
      </c>
      <c r="Q5" s="19"/>
      <c r="R5" s="14" t="s">
        <v>38</v>
      </c>
      <c r="S5" s="14" t="s">
        <v>44</v>
      </c>
      <c r="T5" s="14" t="s">
        <v>176</v>
      </c>
      <c r="U5" s="14" t="s">
        <v>46</v>
      </c>
      <c r="V5" s="14" t="s">
        <v>47</v>
      </c>
      <c r="W5" s="14" t="s">
        <v>48</v>
      </c>
      <c r="X5" s="14" t="s">
        <v>49</v>
      </c>
    </row>
    <row r="6" ht="21" customHeight="1" spans="1:24">
      <c r="A6" s="33"/>
      <c r="B6" s="33"/>
      <c r="C6" s="33"/>
      <c r="D6" s="33"/>
      <c r="E6" s="33"/>
      <c r="F6" s="33"/>
      <c r="G6" s="33"/>
      <c r="H6" s="33"/>
      <c r="I6" s="33"/>
      <c r="J6" s="152" t="s">
        <v>38</v>
      </c>
      <c r="K6" s="119"/>
      <c r="L6" s="33"/>
      <c r="M6" s="33"/>
      <c r="N6" s="33"/>
      <c r="O6" s="33"/>
      <c r="P6" s="33"/>
      <c r="Q6" s="33"/>
      <c r="R6" s="33"/>
      <c r="S6" s="33"/>
      <c r="T6" s="33"/>
      <c r="U6" s="33"/>
      <c r="V6" s="33"/>
      <c r="W6" s="33"/>
      <c r="X6" s="33"/>
    </row>
    <row r="7" ht="39.75" customHeight="1" spans="1:24">
      <c r="A7" s="21"/>
      <c r="B7" s="23"/>
      <c r="C7" s="21"/>
      <c r="D7" s="21"/>
      <c r="E7" s="22"/>
      <c r="F7" s="22"/>
      <c r="G7" s="22"/>
      <c r="H7" s="22"/>
      <c r="I7" s="23"/>
      <c r="J7" s="51" t="s">
        <v>38</v>
      </c>
      <c r="K7" s="51" t="s">
        <v>264</v>
      </c>
      <c r="L7" s="22"/>
      <c r="M7" s="22"/>
      <c r="N7" s="22"/>
      <c r="O7" s="22"/>
      <c r="P7" s="22"/>
      <c r="Q7" s="22"/>
      <c r="R7" s="22"/>
      <c r="S7" s="22"/>
      <c r="T7" s="22"/>
      <c r="U7" s="23"/>
      <c r="V7" s="22"/>
      <c r="W7" s="23"/>
      <c r="X7" s="22"/>
    </row>
    <row r="8" ht="15" customHeight="1" spans="1:24">
      <c r="A8" s="24">
        <v>1</v>
      </c>
      <c r="B8" s="24">
        <v>2</v>
      </c>
      <c r="C8" s="24">
        <v>3</v>
      </c>
      <c r="D8" s="24">
        <v>4</v>
      </c>
      <c r="E8" s="24">
        <v>5</v>
      </c>
      <c r="F8" s="24">
        <v>6</v>
      </c>
      <c r="G8" s="24">
        <v>7</v>
      </c>
      <c r="H8" s="24">
        <v>8</v>
      </c>
      <c r="I8" s="24">
        <v>9</v>
      </c>
      <c r="J8" s="24">
        <v>10</v>
      </c>
      <c r="K8" s="24">
        <v>11</v>
      </c>
      <c r="L8" s="25">
        <v>12</v>
      </c>
      <c r="M8" s="25">
        <v>13</v>
      </c>
      <c r="N8" s="25">
        <v>14</v>
      </c>
      <c r="O8" s="25">
        <v>15</v>
      </c>
      <c r="P8" s="25">
        <v>16</v>
      </c>
      <c r="Q8" s="25">
        <v>17</v>
      </c>
      <c r="R8" s="25">
        <v>18</v>
      </c>
      <c r="S8" s="25">
        <v>19</v>
      </c>
      <c r="T8" s="25">
        <v>20</v>
      </c>
      <c r="U8" s="24">
        <v>21</v>
      </c>
      <c r="V8" s="24">
        <v>22</v>
      </c>
      <c r="W8" s="24">
        <v>23</v>
      </c>
      <c r="X8" s="24">
        <v>24</v>
      </c>
    </row>
    <row r="9" ht="21.75" customHeight="1" spans="1:24">
      <c r="A9" s="148"/>
      <c r="B9" s="148"/>
      <c r="C9" s="26" t="s">
        <v>265</v>
      </c>
      <c r="D9" s="148"/>
      <c r="E9" s="148"/>
      <c r="F9" s="148"/>
      <c r="G9" s="148"/>
      <c r="H9" s="148"/>
      <c r="I9" s="28">
        <v>220000</v>
      </c>
      <c r="J9" s="28">
        <v>220000</v>
      </c>
      <c r="K9" s="28"/>
      <c r="L9" s="28"/>
      <c r="M9" s="28"/>
      <c r="N9" s="113"/>
      <c r="O9" s="113"/>
      <c r="P9" s="36"/>
      <c r="Q9" s="28"/>
      <c r="R9" s="28"/>
      <c r="S9" s="28"/>
      <c r="T9" s="28"/>
      <c r="U9" s="113"/>
      <c r="V9" s="113"/>
      <c r="W9" s="154"/>
      <c r="X9" s="113"/>
    </row>
    <row r="10" ht="21.75" customHeight="1" spans="1:24">
      <c r="A10" s="149" t="s">
        <v>266</v>
      </c>
      <c r="B10" s="149" t="s">
        <v>267</v>
      </c>
      <c r="C10" s="34" t="s">
        <v>265</v>
      </c>
      <c r="D10" s="149" t="s">
        <v>51</v>
      </c>
      <c r="E10" s="149" t="s">
        <v>114</v>
      </c>
      <c r="F10" s="149" t="s">
        <v>268</v>
      </c>
      <c r="G10" s="149" t="s">
        <v>216</v>
      </c>
      <c r="H10" s="149" t="s">
        <v>217</v>
      </c>
      <c r="I10" s="153">
        <v>62000</v>
      </c>
      <c r="J10" s="153">
        <v>62000</v>
      </c>
      <c r="K10" s="153"/>
      <c r="L10" s="153"/>
      <c r="M10" s="153"/>
      <c r="N10" s="154"/>
      <c r="O10" s="154"/>
      <c r="P10" s="35"/>
      <c r="Q10" s="153"/>
      <c r="R10" s="153"/>
      <c r="S10" s="153"/>
      <c r="T10" s="153"/>
      <c r="U10" s="154"/>
      <c r="V10" s="154"/>
      <c r="W10" s="154"/>
      <c r="X10" s="154"/>
    </row>
    <row r="11" ht="21.75" customHeight="1" spans="1:24">
      <c r="A11" s="149" t="s">
        <v>266</v>
      </c>
      <c r="B11" s="149" t="s">
        <v>267</v>
      </c>
      <c r="C11" s="34" t="s">
        <v>265</v>
      </c>
      <c r="D11" s="149" t="s">
        <v>51</v>
      </c>
      <c r="E11" s="149" t="s">
        <v>114</v>
      </c>
      <c r="F11" s="149" t="s">
        <v>268</v>
      </c>
      <c r="G11" s="149" t="s">
        <v>218</v>
      </c>
      <c r="H11" s="149" t="s">
        <v>219</v>
      </c>
      <c r="I11" s="153">
        <v>1800</v>
      </c>
      <c r="J11" s="153">
        <v>1800</v>
      </c>
      <c r="K11" s="153"/>
      <c r="L11" s="153"/>
      <c r="M11" s="153"/>
      <c r="N11" s="154"/>
      <c r="O11" s="154"/>
      <c r="P11" s="29"/>
      <c r="Q11" s="153"/>
      <c r="R11" s="153"/>
      <c r="S11" s="153"/>
      <c r="T11" s="153"/>
      <c r="U11" s="154"/>
      <c r="V11" s="154"/>
      <c r="W11" s="154"/>
      <c r="X11" s="154"/>
    </row>
    <row r="12" ht="21.75" customHeight="1" spans="1:24">
      <c r="A12" s="149" t="s">
        <v>266</v>
      </c>
      <c r="B12" s="149" t="s">
        <v>267</v>
      </c>
      <c r="C12" s="34" t="s">
        <v>265</v>
      </c>
      <c r="D12" s="149" t="s">
        <v>51</v>
      </c>
      <c r="E12" s="149" t="s">
        <v>114</v>
      </c>
      <c r="F12" s="149" t="s">
        <v>268</v>
      </c>
      <c r="G12" s="149" t="s">
        <v>222</v>
      </c>
      <c r="H12" s="149" t="s">
        <v>223</v>
      </c>
      <c r="I12" s="153">
        <v>39000</v>
      </c>
      <c r="J12" s="153">
        <v>39000</v>
      </c>
      <c r="K12" s="153"/>
      <c r="L12" s="153"/>
      <c r="M12" s="153"/>
      <c r="N12" s="154"/>
      <c r="O12" s="154"/>
      <c r="P12" s="29"/>
      <c r="Q12" s="153"/>
      <c r="R12" s="153"/>
      <c r="S12" s="153"/>
      <c r="T12" s="153"/>
      <c r="U12" s="154"/>
      <c r="V12" s="154"/>
      <c r="W12" s="154"/>
      <c r="X12" s="154"/>
    </row>
    <row r="13" ht="21.75" customHeight="1" spans="1:24">
      <c r="A13" s="149" t="s">
        <v>266</v>
      </c>
      <c r="B13" s="149" t="s">
        <v>267</v>
      </c>
      <c r="C13" s="34" t="s">
        <v>265</v>
      </c>
      <c r="D13" s="149" t="s">
        <v>51</v>
      </c>
      <c r="E13" s="149" t="s">
        <v>114</v>
      </c>
      <c r="F13" s="149" t="s">
        <v>268</v>
      </c>
      <c r="G13" s="149" t="s">
        <v>224</v>
      </c>
      <c r="H13" s="149" t="s">
        <v>225</v>
      </c>
      <c r="I13" s="153">
        <v>38000</v>
      </c>
      <c r="J13" s="153">
        <v>38000</v>
      </c>
      <c r="K13" s="153"/>
      <c r="L13" s="153"/>
      <c r="M13" s="153"/>
      <c r="N13" s="154"/>
      <c r="O13" s="154"/>
      <c r="P13" s="29"/>
      <c r="Q13" s="153"/>
      <c r="R13" s="153"/>
      <c r="S13" s="153"/>
      <c r="T13" s="153"/>
      <c r="U13" s="154"/>
      <c r="V13" s="154"/>
      <c r="W13" s="154"/>
      <c r="X13" s="154"/>
    </row>
    <row r="14" ht="21.75" customHeight="1" spans="1:24">
      <c r="A14" s="149" t="s">
        <v>266</v>
      </c>
      <c r="B14" s="149" t="s">
        <v>267</v>
      </c>
      <c r="C14" s="34" t="s">
        <v>265</v>
      </c>
      <c r="D14" s="149" t="s">
        <v>51</v>
      </c>
      <c r="E14" s="149" t="s">
        <v>114</v>
      </c>
      <c r="F14" s="149" t="s">
        <v>268</v>
      </c>
      <c r="G14" s="149" t="s">
        <v>227</v>
      </c>
      <c r="H14" s="149" t="s">
        <v>155</v>
      </c>
      <c r="I14" s="153">
        <v>28000</v>
      </c>
      <c r="J14" s="153">
        <v>28000</v>
      </c>
      <c r="K14" s="153"/>
      <c r="L14" s="153"/>
      <c r="M14" s="153"/>
      <c r="N14" s="154"/>
      <c r="O14" s="154"/>
      <c r="P14" s="29"/>
      <c r="Q14" s="153"/>
      <c r="R14" s="153"/>
      <c r="S14" s="153"/>
      <c r="T14" s="153"/>
      <c r="U14" s="154"/>
      <c r="V14" s="154"/>
      <c r="W14" s="154"/>
      <c r="X14" s="154"/>
    </row>
    <row r="15" ht="21.75" customHeight="1" spans="1:24">
      <c r="A15" s="149" t="s">
        <v>266</v>
      </c>
      <c r="B15" s="149" t="s">
        <v>267</v>
      </c>
      <c r="C15" s="34" t="s">
        <v>265</v>
      </c>
      <c r="D15" s="149" t="s">
        <v>51</v>
      </c>
      <c r="E15" s="149" t="s">
        <v>114</v>
      </c>
      <c r="F15" s="149" t="s">
        <v>268</v>
      </c>
      <c r="G15" s="149" t="s">
        <v>228</v>
      </c>
      <c r="H15" s="149" t="s">
        <v>229</v>
      </c>
      <c r="I15" s="153">
        <v>31200</v>
      </c>
      <c r="J15" s="153">
        <v>31200</v>
      </c>
      <c r="K15" s="153"/>
      <c r="L15" s="153"/>
      <c r="M15" s="153"/>
      <c r="N15" s="154"/>
      <c r="O15" s="154"/>
      <c r="P15" s="29"/>
      <c r="Q15" s="153"/>
      <c r="R15" s="153"/>
      <c r="S15" s="153"/>
      <c r="T15" s="153"/>
      <c r="U15" s="154"/>
      <c r="V15" s="154"/>
      <c r="W15" s="154"/>
      <c r="X15" s="154"/>
    </row>
    <row r="16" ht="21.75" customHeight="1" spans="1:24">
      <c r="A16" s="149" t="s">
        <v>266</v>
      </c>
      <c r="B16" s="149" t="s">
        <v>267</v>
      </c>
      <c r="C16" s="34" t="s">
        <v>265</v>
      </c>
      <c r="D16" s="149" t="s">
        <v>51</v>
      </c>
      <c r="E16" s="149" t="s">
        <v>114</v>
      </c>
      <c r="F16" s="149" t="s">
        <v>268</v>
      </c>
      <c r="G16" s="149" t="s">
        <v>247</v>
      </c>
      <c r="H16" s="149" t="s">
        <v>246</v>
      </c>
      <c r="I16" s="153">
        <v>20000</v>
      </c>
      <c r="J16" s="153">
        <v>20000</v>
      </c>
      <c r="K16" s="153"/>
      <c r="L16" s="153"/>
      <c r="M16" s="153"/>
      <c r="N16" s="154"/>
      <c r="O16" s="154"/>
      <c r="P16" s="29"/>
      <c r="Q16" s="153"/>
      <c r="R16" s="153"/>
      <c r="S16" s="153"/>
      <c r="T16" s="153"/>
      <c r="U16" s="154"/>
      <c r="V16" s="154"/>
      <c r="W16" s="154"/>
      <c r="X16" s="154"/>
    </row>
    <row r="17" ht="21.75" customHeight="1" spans="1:24">
      <c r="A17" s="29"/>
      <c r="B17" s="29"/>
      <c r="C17" s="26" t="s">
        <v>269</v>
      </c>
      <c r="D17" s="29"/>
      <c r="E17" s="29"/>
      <c r="F17" s="29"/>
      <c r="G17" s="29"/>
      <c r="H17" s="29"/>
      <c r="I17" s="28">
        <v>8060036</v>
      </c>
      <c r="J17" s="28"/>
      <c r="K17" s="28"/>
      <c r="L17" s="28"/>
      <c r="M17" s="28"/>
      <c r="N17" s="113"/>
      <c r="O17" s="113"/>
      <c r="P17" s="29"/>
      <c r="Q17" s="28"/>
      <c r="R17" s="28">
        <v>8060036</v>
      </c>
      <c r="S17" s="28"/>
      <c r="T17" s="28"/>
      <c r="U17" s="113"/>
      <c r="V17" s="113"/>
      <c r="W17" s="154">
        <v>8060036</v>
      </c>
      <c r="X17" s="113"/>
    </row>
    <row r="18" ht="21.75" customHeight="1" spans="1:24">
      <c r="A18" s="149" t="s">
        <v>270</v>
      </c>
      <c r="B18" s="149" t="s">
        <v>271</v>
      </c>
      <c r="C18" s="34" t="s">
        <v>269</v>
      </c>
      <c r="D18" s="149" t="s">
        <v>51</v>
      </c>
      <c r="E18" s="149" t="s">
        <v>110</v>
      </c>
      <c r="F18" s="149" t="s">
        <v>272</v>
      </c>
      <c r="G18" s="149" t="s">
        <v>273</v>
      </c>
      <c r="H18" s="149" t="s">
        <v>274</v>
      </c>
      <c r="I18" s="153">
        <v>120000</v>
      </c>
      <c r="J18" s="153"/>
      <c r="K18" s="153"/>
      <c r="L18" s="153"/>
      <c r="M18" s="153"/>
      <c r="N18" s="154"/>
      <c r="O18" s="154"/>
      <c r="P18" s="29"/>
      <c r="Q18" s="153"/>
      <c r="R18" s="153">
        <v>120000</v>
      </c>
      <c r="S18" s="153"/>
      <c r="T18" s="153"/>
      <c r="U18" s="154"/>
      <c r="V18" s="154"/>
      <c r="W18" s="154">
        <v>120000</v>
      </c>
      <c r="X18" s="154"/>
    </row>
    <row r="19" ht="21.75" customHeight="1" spans="1:24">
      <c r="A19" s="149" t="s">
        <v>270</v>
      </c>
      <c r="B19" s="149" t="s">
        <v>271</v>
      </c>
      <c r="C19" s="34" t="s">
        <v>269</v>
      </c>
      <c r="D19" s="149" t="s">
        <v>51</v>
      </c>
      <c r="E19" s="149" t="s">
        <v>110</v>
      </c>
      <c r="F19" s="149" t="s">
        <v>272</v>
      </c>
      <c r="G19" s="149" t="s">
        <v>275</v>
      </c>
      <c r="H19" s="149" t="s">
        <v>276</v>
      </c>
      <c r="I19" s="153">
        <v>1516260</v>
      </c>
      <c r="J19" s="153"/>
      <c r="K19" s="153"/>
      <c r="L19" s="153"/>
      <c r="M19" s="153"/>
      <c r="N19" s="154"/>
      <c r="O19" s="154"/>
      <c r="P19" s="29"/>
      <c r="Q19" s="153"/>
      <c r="R19" s="153">
        <v>1516260</v>
      </c>
      <c r="S19" s="153"/>
      <c r="T19" s="153"/>
      <c r="U19" s="154"/>
      <c r="V19" s="154"/>
      <c r="W19" s="154">
        <v>1516260</v>
      </c>
      <c r="X19" s="154"/>
    </row>
    <row r="20" ht="21.75" customHeight="1" spans="1:24">
      <c r="A20" s="149" t="s">
        <v>270</v>
      </c>
      <c r="B20" s="149" t="s">
        <v>271</v>
      </c>
      <c r="C20" s="34" t="s">
        <v>269</v>
      </c>
      <c r="D20" s="149" t="s">
        <v>51</v>
      </c>
      <c r="E20" s="149" t="s">
        <v>110</v>
      </c>
      <c r="F20" s="149" t="s">
        <v>272</v>
      </c>
      <c r="G20" s="149" t="s">
        <v>277</v>
      </c>
      <c r="H20" s="149" t="s">
        <v>278</v>
      </c>
      <c r="I20" s="153">
        <v>6423776</v>
      </c>
      <c r="J20" s="153"/>
      <c r="K20" s="153"/>
      <c r="L20" s="153"/>
      <c r="M20" s="153"/>
      <c r="N20" s="154"/>
      <c r="O20" s="154"/>
      <c r="P20" s="29"/>
      <c r="Q20" s="153"/>
      <c r="R20" s="153">
        <v>6423776</v>
      </c>
      <c r="S20" s="153"/>
      <c r="T20" s="153"/>
      <c r="U20" s="154"/>
      <c r="V20" s="154"/>
      <c r="W20" s="154">
        <v>6423776</v>
      </c>
      <c r="X20" s="154"/>
    </row>
    <row r="21" ht="21.75" customHeight="1" spans="1:24">
      <c r="A21" s="29"/>
      <c r="B21" s="29"/>
      <c r="C21" s="26" t="s">
        <v>279</v>
      </c>
      <c r="D21" s="29"/>
      <c r="E21" s="29"/>
      <c r="F21" s="29"/>
      <c r="G21" s="29"/>
      <c r="H21" s="29"/>
      <c r="I21" s="28">
        <v>5756484</v>
      </c>
      <c r="J21" s="28"/>
      <c r="K21" s="28"/>
      <c r="L21" s="28"/>
      <c r="M21" s="28"/>
      <c r="N21" s="113"/>
      <c r="O21" s="113"/>
      <c r="P21" s="29"/>
      <c r="Q21" s="28"/>
      <c r="R21" s="28">
        <v>5756484</v>
      </c>
      <c r="S21" s="28"/>
      <c r="T21" s="28"/>
      <c r="U21" s="113"/>
      <c r="V21" s="113"/>
      <c r="W21" s="154">
        <v>5756484</v>
      </c>
      <c r="X21" s="113"/>
    </row>
    <row r="22" ht="21.75" customHeight="1" spans="1:24">
      <c r="A22" s="149" t="s">
        <v>270</v>
      </c>
      <c r="B22" s="149" t="s">
        <v>280</v>
      </c>
      <c r="C22" s="34" t="s">
        <v>279</v>
      </c>
      <c r="D22" s="149" t="s">
        <v>51</v>
      </c>
      <c r="E22" s="149" t="s">
        <v>110</v>
      </c>
      <c r="F22" s="149" t="s">
        <v>272</v>
      </c>
      <c r="G22" s="149" t="s">
        <v>273</v>
      </c>
      <c r="H22" s="149" t="s">
        <v>274</v>
      </c>
      <c r="I22" s="153">
        <v>120000</v>
      </c>
      <c r="J22" s="153"/>
      <c r="K22" s="153"/>
      <c r="L22" s="153"/>
      <c r="M22" s="153"/>
      <c r="N22" s="154"/>
      <c r="O22" s="154"/>
      <c r="P22" s="29"/>
      <c r="Q22" s="153"/>
      <c r="R22" s="153">
        <v>120000</v>
      </c>
      <c r="S22" s="153"/>
      <c r="T22" s="153"/>
      <c r="U22" s="154"/>
      <c r="V22" s="154"/>
      <c r="W22" s="154">
        <v>120000</v>
      </c>
      <c r="X22" s="154"/>
    </row>
    <row r="23" ht="21.75" customHeight="1" spans="1:24">
      <c r="A23" s="149" t="s">
        <v>270</v>
      </c>
      <c r="B23" s="149" t="s">
        <v>280</v>
      </c>
      <c r="C23" s="34" t="s">
        <v>279</v>
      </c>
      <c r="D23" s="149" t="s">
        <v>51</v>
      </c>
      <c r="E23" s="149" t="s">
        <v>110</v>
      </c>
      <c r="F23" s="149" t="s">
        <v>272</v>
      </c>
      <c r="G23" s="149" t="s">
        <v>275</v>
      </c>
      <c r="H23" s="149" t="s">
        <v>276</v>
      </c>
      <c r="I23" s="153">
        <v>1478290</v>
      </c>
      <c r="J23" s="153"/>
      <c r="K23" s="153"/>
      <c r="L23" s="153"/>
      <c r="M23" s="153"/>
      <c r="N23" s="154"/>
      <c r="O23" s="154"/>
      <c r="P23" s="29"/>
      <c r="Q23" s="153"/>
      <c r="R23" s="153">
        <v>1478290</v>
      </c>
      <c r="S23" s="153"/>
      <c r="T23" s="153"/>
      <c r="U23" s="154"/>
      <c r="V23" s="154"/>
      <c r="W23" s="154">
        <v>1478290</v>
      </c>
      <c r="X23" s="154"/>
    </row>
    <row r="24" ht="21.75" customHeight="1" spans="1:24">
      <c r="A24" s="149" t="s">
        <v>270</v>
      </c>
      <c r="B24" s="149" t="s">
        <v>280</v>
      </c>
      <c r="C24" s="34" t="s">
        <v>279</v>
      </c>
      <c r="D24" s="149" t="s">
        <v>51</v>
      </c>
      <c r="E24" s="149" t="s">
        <v>110</v>
      </c>
      <c r="F24" s="149" t="s">
        <v>272</v>
      </c>
      <c r="G24" s="149" t="s">
        <v>277</v>
      </c>
      <c r="H24" s="149" t="s">
        <v>278</v>
      </c>
      <c r="I24" s="153">
        <v>4158194</v>
      </c>
      <c r="J24" s="153"/>
      <c r="K24" s="153"/>
      <c r="L24" s="153"/>
      <c r="M24" s="153"/>
      <c r="N24" s="154"/>
      <c r="O24" s="154"/>
      <c r="P24" s="29"/>
      <c r="Q24" s="153"/>
      <c r="R24" s="153">
        <v>4158194</v>
      </c>
      <c r="S24" s="153"/>
      <c r="T24" s="153"/>
      <c r="U24" s="154"/>
      <c r="V24" s="154"/>
      <c r="W24" s="154">
        <v>4158194</v>
      </c>
      <c r="X24" s="154"/>
    </row>
    <row r="25" ht="21.75" customHeight="1" spans="1:24">
      <c r="A25" s="29"/>
      <c r="B25" s="29"/>
      <c r="C25" s="26" t="s">
        <v>281</v>
      </c>
      <c r="D25" s="29"/>
      <c r="E25" s="29"/>
      <c r="F25" s="29"/>
      <c r="G25" s="29"/>
      <c r="H25" s="29"/>
      <c r="I25" s="28">
        <v>10138469</v>
      </c>
      <c r="J25" s="28"/>
      <c r="K25" s="28"/>
      <c r="L25" s="28"/>
      <c r="M25" s="28"/>
      <c r="N25" s="113"/>
      <c r="O25" s="113"/>
      <c r="P25" s="29"/>
      <c r="Q25" s="28"/>
      <c r="R25" s="28">
        <v>10138469</v>
      </c>
      <c r="S25" s="28"/>
      <c r="T25" s="28"/>
      <c r="U25" s="113"/>
      <c r="V25" s="113"/>
      <c r="W25" s="154">
        <v>10138469</v>
      </c>
      <c r="X25" s="113"/>
    </row>
    <row r="26" ht="21.75" customHeight="1" spans="1:24">
      <c r="A26" s="149" t="s">
        <v>270</v>
      </c>
      <c r="B26" s="149" t="s">
        <v>282</v>
      </c>
      <c r="C26" s="34" t="s">
        <v>281</v>
      </c>
      <c r="D26" s="149" t="s">
        <v>51</v>
      </c>
      <c r="E26" s="149" t="s">
        <v>110</v>
      </c>
      <c r="F26" s="149" t="s">
        <v>272</v>
      </c>
      <c r="G26" s="149" t="s">
        <v>273</v>
      </c>
      <c r="H26" s="149" t="s">
        <v>274</v>
      </c>
      <c r="I26" s="153">
        <v>120000</v>
      </c>
      <c r="J26" s="153"/>
      <c r="K26" s="153"/>
      <c r="L26" s="153"/>
      <c r="M26" s="153"/>
      <c r="N26" s="154"/>
      <c r="O26" s="154"/>
      <c r="P26" s="29"/>
      <c r="Q26" s="153"/>
      <c r="R26" s="153">
        <v>120000</v>
      </c>
      <c r="S26" s="153"/>
      <c r="T26" s="153"/>
      <c r="U26" s="154"/>
      <c r="V26" s="154"/>
      <c r="W26" s="154">
        <v>120000</v>
      </c>
      <c r="X26" s="154"/>
    </row>
    <row r="27" ht="21.75" customHeight="1" spans="1:24">
      <c r="A27" s="149" t="s">
        <v>270</v>
      </c>
      <c r="B27" s="149" t="s">
        <v>282</v>
      </c>
      <c r="C27" s="34" t="s">
        <v>281</v>
      </c>
      <c r="D27" s="149" t="s">
        <v>51</v>
      </c>
      <c r="E27" s="149" t="s">
        <v>110</v>
      </c>
      <c r="F27" s="149" t="s">
        <v>272</v>
      </c>
      <c r="G27" s="149" t="s">
        <v>275</v>
      </c>
      <c r="H27" s="149" t="s">
        <v>276</v>
      </c>
      <c r="I27" s="153">
        <v>458902</v>
      </c>
      <c r="J27" s="153"/>
      <c r="K27" s="153"/>
      <c r="L27" s="153"/>
      <c r="M27" s="153"/>
      <c r="N27" s="154"/>
      <c r="O27" s="154"/>
      <c r="P27" s="29"/>
      <c r="Q27" s="153"/>
      <c r="R27" s="153">
        <v>458902</v>
      </c>
      <c r="S27" s="153"/>
      <c r="T27" s="153"/>
      <c r="U27" s="154"/>
      <c r="V27" s="154"/>
      <c r="W27" s="154">
        <v>458902</v>
      </c>
      <c r="X27" s="154"/>
    </row>
    <row r="28" ht="21.75" customHeight="1" spans="1:24">
      <c r="A28" s="149" t="s">
        <v>270</v>
      </c>
      <c r="B28" s="149" t="s">
        <v>282</v>
      </c>
      <c r="C28" s="34" t="s">
        <v>281</v>
      </c>
      <c r="D28" s="149" t="s">
        <v>51</v>
      </c>
      <c r="E28" s="149" t="s">
        <v>110</v>
      </c>
      <c r="F28" s="149" t="s">
        <v>272</v>
      </c>
      <c r="G28" s="149" t="s">
        <v>277</v>
      </c>
      <c r="H28" s="149" t="s">
        <v>278</v>
      </c>
      <c r="I28" s="153">
        <v>9559567</v>
      </c>
      <c r="J28" s="153"/>
      <c r="K28" s="153"/>
      <c r="L28" s="153"/>
      <c r="M28" s="153"/>
      <c r="N28" s="154"/>
      <c r="O28" s="154"/>
      <c r="P28" s="29"/>
      <c r="Q28" s="153"/>
      <c r="R28" s="153">
        <v>9559567</v>
      </c>
      <c r="S28" s="153"/>
      <c r="T28" s="153"/>
      <c r="U28" s="154"/>
      <c r="V28" s="154"/>
      <c r="W28" s="154">
        <v>9559567</v>
      </c>
      <c r="X28" s="154"/>
    </row>
    <row r="29" ht="21.75" customHeight="1" spans="1:24">
      <c r="A29" s="29"/>
      <c r="B29" s="29"/>
      <c r="C29" s="26" t="s">
        <v>283</v>
      </c>
      <c r="D29" s="29"/>
      <c r="E29" s="29"/>
      <c r="F29" s="29"/>
      <c r="G29" s="29"/>
      <c r="H29" s="29"/>
      <c r="I29" s="28">
        <v>6737100</v>
      </c>
      <c r="J29" s="28"/>
      <c r="K29" s="28"/>
      <c r="L29" s="28"/>
      <c r="M29" s="28"/>
      <c r="N29" s="113"/>
      <c r="O29" s="113"/>
      <c r="P29" s="29"/>
      <c r="Q29" s="28"/>
      <c r="R29" s="28">
        <v>6737100</v>
      </c>
      <c r="S29" s="28"/>
      <c r="T29" s="28"/>
      <c r="U29" s="113"/>
      <c r="V29" s="113"/>
      <c r="W29" s="154">
        <v>6737100</v>
      </c>
      <c r="X29" s="113"/>
    </row>
    <row r="30" ht="21.75" customHeight="1" spans="1:24">
      <c r="A30" s="149" t="s">
        <v>270</v>
      </c>
      <c r="B30" s="149" t="s">
        <v>284</v>
      </c>
      <c r="C30" s="34" t="s">
        <v>283</v>
      </c>
      <c r="D30" s="149" t="s">
        <v>51</v>
      </c>
      <c r="E30" s="149" t="s">
        <v>110</v>
      </c>
      <c r="F30" s="149" t="s">
        <v>272</v>
      </c>
      <c r="G30" s="149" t="s">
        <v>273</v>
      </c>
      <c r="H30" s="149" t="s">
        <v>274</v>
      </c>
      <c r="I30" s="153">
        <v>120000</v>
      </c>
      <c r="J30" s="153"/>
      <c r="K30" s="153"/>
      <c r="L30" s="153"/>
      <c r="M30" s="153"/>
      <c r="N30" s="154"/>
      <c r="O30" s="154"/>
      <c r="P30" s="29"/>
      <c r="Q30" s="153"/>
      <c r="R30" s="153">
        <v>120000</v>
      </c>
      <c r="S30" s="153"/>
      <c r="T30" s="153"/>
      <c r="U30" s="154"/>
      <c r="V30" s="154"/>
      <c r="W30" s="154">
        <v>120000</v>
      </c>
      <c r="X30" s="154"/>
    </row>
    <row r="31" ht="21.75" customHeight="1" spans="1:24">
      <c r="A31" s="149" t="s">
        <v>270</v>
      </c>
      <c r="B31" s="149" t="s">
        <v>284</v>
      </c>
      <c r="C31" s="34" t="s">
        <v>283</v>
      </c>
      <c r="D31" s="149" t="s">
        <v>51</v>
      </c>
      <c r="E31" s="149" t="s">
        <v>110</v>
      </c>
      <c r="F31" s="149" t="s">
        <v>272</v>
      </c>
      <c r="G31" s="149" t="s">
        <v>277</v>
      </c>
      <c r="H31" s="149" t="s">
        <v>278</v>
      </c>
      <c r="I31" s="153">
        <v>6617100</v>
      </c>
      <c r="J31" s="153"/>
      <c r="K31" s="153"/>
      <c r="L31" s="153"/>
      <c r="M31" s="153"/>
      <c r="N31" s="154"/>
      <c r="O31" s="154"/>
      <c r="P31" s="29"/>
      <c r="Q31" s="153"/>
      <c r="R31" s="153">
        <v>6617100</v>
      </c>
      <c r="S31" s="153"/>
      <c r="T31" s="153"/>
      <c r="U31" s="154"/>
      <c r="V31" s="154"/>
      <c r="W31" s="154">
        <v>6617100</v>
      </c>
      <c r="X31" s="154"/>
    </row>
    <row r="32" ht="21.75" customHeight="1" spans="1:24">
      <c r="A32" s="29"/>
      <c r="B32" s="29"/>
      <c r="C32" s="26" t="s">
        <v>285</v>
      </c>
      <c r="D32" s="29"/>
      <c r="E32" s="29"/>
      <c r="F32" s="29"/>
      <c r="G32" s="29"/>
      <c r="H32" s="29"/>
      <c r="I32" s="28">
        <v>8612900</v>
      </c>
      <c r="J32" s="28"/>
      <c r="K32" s="28"/>
      <c r="L32" s="28"/>
      <c r="M32" s="28"/>
      <c r="N32" s="113"/>
      <c r="O32" s="113"/>
      <c r="P32" s="29"/>
      <c r="Q32" s="28"/>
      <c r="R32" s="28">
        <v>8612900</v>
      </c>
      <c r="S32" s="28"/>
      <c r="T32" s="28"/>
      <c r="U32" s="113"/>
      <c r="V32" s="113"/>
      <c r="W32" s="154">
        <v>8612900</v>
      </c>
      <c r="X32" s="113"/>
    </row>
    <row r="33" ht="21.75" customHeight="1" spans="1:24">
      <c r="A33" s="149" t="s">
        <v>270</v>
      </c>
      <c r="B33" s="149" t="s">
        <v>286</v>
      </c>
      <c r="C33" s="34" t="s">
        <v>285</v>
      </c>
      <c r="D33" s="149" t="s">
        <v>51</v>
      </c>
      <c r="E33" s="149" t="s">
        <v>104</v>
      </c>
      <c r="F33" s="149" t="s">
        <v>287</v>
      </c>
      <c r="G33" s="149" t="s">
        <v>273</v>
      </c>
      <c r="H33" s="149" t="s">
        <v>274</v>
      </c>
      <c r="I33" s="153">
        <v>120000</v>
      </c>
      <c r="J33" s="153"/>
      <c r="K33" s="153"/>
      <c r="L33" s="153"/>
      <c r="M33" s="153"/>
      <c r="N33" s="154"/>
      <c r="O33" s="154"/>
      <c r="P33" s="29"/>
      <c r="Q33" s="153"/>
      <c r="R33" s="153">
        <v>120000</v>
      </c>
      <c r="S33" s="153"/>
      <c r="T33" s="153"/>
      <c r="U33" s="154"/>
      <c r="V33" s="154"/>
      <c r="W33" s="154">
        <v>120000</v>
      </c>
      <c r="X33" s="154"/>
    </row>
    <row r="34" ht="21.75" customHeight="1" spans="1:24">
      <c r="A34" s="149" t="s">
        <v>270</v>
      </c>
      <c r="B34" s="149" t="s">
        <v>286</v>
      </c>
      <c r="C34" s="34" t="s">
        <v>285</v>
      </c>
      <c r="D34" s="149" t="s">
        <v>51</v>
      </c>
      <c r="E34" s="149" t="s">
        <v>104</v>
      </c>
      <c r="F34" s="149" t="s">
        <v>287</v>
      </c>
      <c r="G34" s="149" t="s">
        <v>277</v>
      </c>
      <c r="H34" s="149" t="s">
        <v>278</v>
      </c>
      <c r="I34" s="153">
        <v>8492900</v>
      </c>
      <c r="J34" s="153"/>
      <c r="K34" s="153"/>
      <c r="L34" s="153"/>
      <c r="M34" s="153"/>
      <c r="N34" s="154"/>
      <c r="O34" s="154"/>
      <c r="P34" s="29"/>
      <c r="Q34" s="153"/>
      <c r="R34" s="153">
        <v>8492900</v>
      </c>
      <c r="S34" s="153"/>
      <c r="T34" s="153"/>
      <c r="U34" s="154"/>
      <c r="V34" s="154"/>
      <c r="W34" s="154">
        <v>8492900</v>
      </c>
      <c r="X34" s="154"/>
    </row>
    <row r="35" ht="21.75" customHeight="1" spans="1:24">
      <c r="A35" s="29"/>
      <c r="B35" s="29"/>
      <c r="C35" s="26" t="s">
        <v>288</v>
      </c>
      <c r="D35" s="29"/>
      <c r="E35" s="29"/>
      <c r="F35" s="29"/>
      <c r="G35" s="29"/>
      <c r="H35" s="29"/>
      <c r="I35" s="28">
        <v>1730000</v>
      </c>
      <c r="J35" s="28"/>
      <c r="K35" s="28"/>
      <c r="L35" s="28"/>
      <c r="M35" s="28"/>
      <c r="N35" s="113"/>
      <c r="O35" s="113"/>
      <c r="P35" s="29"/>
      <c r="Q35" s="28"/>
      <c r="R35" s="28">
        <v>1730000</v>
      </c>
      <c r="S35" s="28"/>
      <c r="T35" s="28"/>
      <c r="U35" s="113"/>
      <c r="V35" s="113"/>
      <c r="W35" s="154">
        <v>1730000</v>
      </c>
      <c r="X35" s="113"/>
    </row>
    <row r="36" ht="21.75" customHeight="1" spans="1:24">
      <c r="A36" s="149" t="s">
        <v>270</v>
      </c>
      <c r="B36" s="149" t="s">
        <v>289</v>
      </c>
      <c r="C36" s="34" t="s">
        <v>288</v>
      </c>
      <c r="D36" s="149" t="s">
        <v>51</v>
      </c>
      <c r="E36" s="149" t="s">
        <v>104</v>
      </c>
      <c r="F36" s="149" t="s">
        <v>287</v>
      </c>
      <c r="G36" s="149" t="s">
        <v>273</v>
      </c>
      <c r="H36" s="149" t="s">
        <v>274</v>
      </c>
      <c r="I36" s="153">
        <v>30000</v>
      </c>
      <c r="J36" s="153"/>
      <c r="K36" s="153"/>
      <c r="L36" s="153"/>
      <c r="M36" s="153"/>
      <c r="N36" s="154"/>
      <c r="O36" s="154"/>
      <c r="P36" s="29"/>
      <c r="Q36" s="153"/>
      <c r="R36" s="153">
        <v>30000</v>
      </c>
      <c r="S36" s="153"/>
      <c r="T36" s="153"/>
      <c r="U36" s="154"/>
      <c r="V36" s="154"/>
      <c r="W36" s="154">
        <v>30000</v>
      </c>
      <c r="X36" s="154"/>
    </row>
    <row r="37" ht="21.75" customHeight="1" spans="1:24">
      <c r="A37" s="149" t="s">
        <v>270</v>
      </c>
      <c r="B37" s="149" t="s">
        <v>289</v>
      </c>
      <c r="C37" s="34" t="s">
        <v>288</v>
      </c>
      <c r="D37" s="149" t="s">
        <v>51</v>
      </c>
      <c r="E37" s="149" t="s">
        <v>104</v>
      </c>
      <c r="F37" s="149" t="s">
        <v>287</v>
      </c>
      <c r="G37" s="149" t="s">
        <v>277</v>
      </c>
      <c r="H37" s="149" t="s">
        <v>278</v>
      </c>
      <c r="I37" s="153">
        <v>1700000</v>
      </c>
      <c r="J37" s="153"/>
      <c r="K37" s="153"/>
      <c r="L37" s="153"/>
      <c r="M37" s="153"/>
      <c r="N37" s="154"/>
      <c r="O37" s="154"/>
      <c r="P37" s="29"/>
      <c r="Q37" s="153"/>
      <c r="R37" s="153">
        <v>1700000</v>
      </c>
      <c r="S37" s="153"/>
      <c r="T37" s="153"/>
      <c r="U37" s="154"/>
      <c r="V37" s="154"/>
      <c r="W37" s="154">
        <v>1700000</v>
      </c>
      <c r="X37" s="154"/>
    </row>
    <row r="38" ht="21.75" customHeight="1" spans="1:24">
      <c r="A38" s="29"/>
      <c r="B38" s="29"/>
      <c r="C38" s="26" t="s">
        <v>290</v>
      </c>
      <c r="D38" s="29"/>
      <c r="E38" s="29"/>
      <c r="F38" s="29"/>
      <c r="G38" s="29"/>
      <c r="H38" s="29"/>
      <c r="I38" s="28">
        <v>13650000</v>
      </c>
      <c r="J38" s="28"/>
      <c r="K38" s="28"/>
      <c r="L38" s="28"/>
      <c r="M38" s="28"/>
      <c r="N38" s="113"/>
      <c r="O38" s="113"/>
      <c r="P38" s="29"/>
      <c r="Q38" s="28"/>
      <c r="R38" s="28">
        <v>13650000</v>
      </c>
      <c r="S38" s="28"/>
      <c r="T38" s="28"/>
      <c r="U38" s="113"/>
      <c r="V38" s="113"/>
      <c r="W38" s="154">
        <v>13650000</v>
      </c>
      <c r="X38" s="113"/>
    </row>
    <row r="39" ht="21.75" customHeight="1" spans="1:24">
      <c r="A39" s="149" t="s">
        <v>266</v>
      </c>
      <c r="B39" s="149" t="s">
        <v>291</v>
      </c>
      <c r="C39" s="34" t="s">
        <v>290</v>
      </c>
      <c r="D39" s="149" t="s">
        <v>51</v>
      </c>
      <c r="E39" s="149" t="s">
        <v>104</v>
      </c>
      <c r="F39" s="149" t="s">
        <v>287</v>
      </c>
      <c r="G39" s="149" t="s">
        <v>273</v>
      </c>
      <c r="H39" s="149" t="s">
        <v>274</v>
      </c>
      <c r="I39" s="153">
        <v>1756100</v>
      </c>
      <c r="J39" s="153"/>
      <c r="K39" s="153"/>
      <c r="L39" s="153"/>
      <c r="M39" s="153"/>
      <c r="N39" s="154"/>
      <c r="O39" s="154"/>
      <c r="P39" s="29"/>
      <c r="Q39" s="153"/>
      <c r="R39" s="153">
        <v>1756100</v>
      </c>
      <c r="S39" s="153"/>
      <c r="T39" s="153"/>
      <c r="U39" s="154"/>
      <c r="V39" s="154"/>
      <c r="W39" s="154">
        <v>1756100</v>
      </c>
      <c r="X39" s="154"/>
    </row>
    <row r="40" ht="21.75" customHeight="1" spans="1:24">
      <c r="A40" s="149" t="s">
        <v>266</v>
      </c>
      <c r="B40" s="149" t="s">
        <v>291</v>
      </c>
      <c r="C40" s="34" t="s">
        <v>290</v>
      </c>
      <c r="D40" s="149" t="s">
        <v>51</v>
      </c>
      <c r="E40" s="149" t="s">
        <v>104</v>
      </c>
      <c r="F40" s="149" t="s">
        <v>287</v>
      </c>
      <c r="G40" s="149" t="s">
        <v>277</v>
      </c>
      <c r="H40" s="149" t="s">
        <v>278</v>
      </c>
      <c r="I40" s="153">
        <v>11893900</v>
      </c>
      <c r="J40" s="153"/>
      <c r="K40" s="153"/>
      <c r="L40" s="153"/>
      <c r="M40" s="153"/>
      <c r="N40" s="154"/>
      <c r="O40" s="154"/>
      <c r="P40" s="29"/>
      <c r="Q40" s="153"/>
      <c r="R40" s="153">
        <v>11893900</v>
      </c>
      <c r="S40" s="153"/>
      <c r="T40" s="153"/>
      <c r="U40" s="154"/>
      <c r="V40" s="154"/>
      <c r="W40" s="154">
        <v>11893900</v>
      </c>
      <c r="X40" s="154"/>
    </row>
    <row r="41" ht="21.75" customHeight="1" spans="1:24">
      <c r="A41" s="29"/>
      <c r="B41" s="29"/>
      <c r="C41" s="26" t="s">
        <v>292</v>
      </c>
      <c r="D41" s="29"/>
      <c r="E41" s="29"/>
      <c r="F41" s="29"/>
      <c r="G41" s="29"/>
      <c r="H41" s="29"/>
      <c r="I41" s="28">
        <v>750000</v>
      </c>
      <c r="J41" s="28"/>
      <c r="K41" s="28"/>
      <c r="L41" s="28"/>
      <c r="M41" s="28"/>
      <c r="N41" s="113"/>
      <c r="O41" s="113"/>
      <c r="P41" s="29"/>
      <c r="Q41" s="28"/>
      <c r="R41" s="28">
        <v>750000</v>
      </c>
      <c r="S41" s="28"/>
      <c r="T41" s="28"/>
      <c r="U41" s="113"/>
      <c r="V41" s="113"/>
      <c r="W41" s="154">
        <v>750000</v>
      </c>
      <c r="X41" s="113"/>
    </row>
    <row r="42" ht="21.75" customHeight="1" spans="1:24">
      <c r="A42" s="149" t="s">
        <v>266</v>
      </c>
      <c r="B42" s="149" t="s">
        <v>293</v>
      </c>
      <c r="C42" s="34" t="s">
        <v>292</v>
      </c>
      <c r="D42" s="149" t="s">
        <v>51</v>
      </c>
      <c r="E42" s="149" t="s">
        <v>96</v>
      </c>
      <c r="F42" s="149" t="s">
        <v>294</v>
      </c>
      <c r="G42" s="149" t="s">
        <v>216</v>
      </c>
      <c r="H42" s="149" t="s">
        <v>217</v>
      </c>
      <c r="I42" s="153">
        <v>100000</v>
      </c>
      <c r="J42" s="153"/>
      <c r="K42" s="153"/>
      <c r="L42" s="153"/>
      <c r="M42" s="153"/>
      <c r="N42" s="154"/>
      <c r="O42" s="154"/>
      <c r="P42" s="29"/>
      <c r="Q42" s="153"/>
      <c r="R42" s="153">
        <v>100000</v>
      </c>
      <c r="S42" s="153"/>
      <c r="T42" s="153"/>
      <c r="U42" s="154"/>
      <c r="V42" s="154"/>
      <c r="W42" s="154">
        <v>100000</v>
      </c>
      <c r="X42" s="154"/>
    </row>
    <row r="43" ht="21.75" customHeight="1" spans="1:24">
      <c r="A43" s="149" t="s">
        <v>266</v>
      </c>
      <c r="B43" s="149" t="s">
        <v>293</v>
      </c>
      <c r="C43" s="34" t="s">
        <v>292</v>
      </c>
      <c r="D43" s="149" t="s">
        <v>51</v>
      </c>
      <c r="E43" s="149" t="s">
        <v>96</v>
      </c>
      <c r="F43" s="149" t="s">
        <v>294</v>
      </c>
      <c r="G43" s="149" t="s">
        <v>295</v>
      </c>
      <c r="H43" s="149" t="s">
        <v>296</v>
      </c>
      <c r="I43" s="153">
        <v>2360</v>
      </c>
      <c r="J43" s="153"/>
      <c r="K43" s="153"/>
      <c r="L43" s="153"/>
      <c r="M43" s="153"/>
      <c r="N43" s="154"/>
      <c r="O43" s="154"/>
      <c r="P43" s="29"/>
      <c r="Q43" s="153"/>
      <c r="R43" s="153">
        <v>2360</v>
      </c>
      <c r="S43" s="153"/>
      <c r="T43" s="153"/>
      <c r="U43" s="154"/>
      <c r="V43" s="154"/>
      <c r="W43" s="154">
        <v>2360</v>
      </c>
      <c r="X43" s="154"/>
    </row>
    <row r="44" ht="21.75" customHeight="1" spans="1:24">
      <c r="A44" s="149" t="s">
        <v>266</v>
      </c>
      <c r="B44" s="149" t="s">
        <v>293</v>
      </c>
      <c r="C44" s="34" t="s">
        <v>292</v>
      </c>
      <c r="D44" s="149" t="s">
        <v>51</v>
      </c>
      <c r="E44" s="149" t="s">
        <v>96</v>
      </c>
      <c r="F44" s="149" t="s">
        <v>294</v>
      </c>
      <c r="G44" s="149" t="s">
        <v>297</v>
      </c>
      <c r="H44" s="149" t="s">
        <v>298</v>
      </c>
      <c r="I44" s="153">
        <v>36000</v>
      </c>
      <c r="J44" s="153"/>
      <c r="K44" s="153"/>
      <c r="L44" s="153"/>
      <c r="M44" s="153"/>
      <c r="N44" s="154"/>
      <c r="O44" s="154"/>
      <c r="P44" s="29"/>
      <c r="Q44" s="153"/>
      <c r="R44" s="153">
        <v>36000</v>
      </c>
      <c r="S44" s="153"/>
      <c r="T44" s="153"/>
      <c r="U44" s="154"/>
      <c r="V44" s="154"/>
      <c r="W44" s="154">
        <v>36000</v>
      </c>
      <c r="X44" s="154"/>
    </row>
    <row r="45" ht="21.75" customHeight="1" spans="1:24">
      <c r="A45" s="149" t="s">
        <v>266</v>
      </c>
      <c r="B45" s="149" t="s">
        <v>293</v>
      </c>
      <c r="C45" s="34" t="s">
        <v>292</v>
      </c>
      <c r="D45" s="149" t="s">
        <v>51</v>
      </c>
      <c r="E45" s="149" t="s">
        <v>96</v>
      </c>
      <c r="F45" s="149" t="s">
        <v>294</v>
      </c>
      <c r="G45" s="149" t="s">
        <v>224</v>
      </c>
      <c r="H45" s="149" t="s">
        <v>225</v>
      </c>
      <c r="I45" s="153">
        <v>100000</v>
      </c>
      <c r="J45" s="153"/>
      <c r="K45" s="153"/>
      <c r="L45" s="153"/>
      <c r="M45" s="153"/>
      <c r="N45" s="154"/>
      <c r="O45" s="154"/>
      <c r="P45" s="29"/>
      <c r="Q45" s="153"/>
      <c r="R45" s="153">
        <v>100000</v>
      </c>
      <c r="S45" s="153"/>
      <c r="T45" s="153"/>
      <c r="U45" s="154"/>
      <c r="V45" s="154"/>
      <c r="W45" s="154">
        <v>100000</v>
      </c>
      <c r="X45" s="154"/>
    </row>
    <row r="46" ht="21.75" customHeight="1" spans="1:24">
      <c r="A46" s="149" t="s">
        <v>266</v>
      </c>
      <c r="B46" s="149" t="s">
        <v>293</v>
      </c>
      <c r="C46" s="34" t="s">
        <v>292</v>
      </c>
      <c r="D46" s="149" t="s">
        <v>51</v>
      </c>
      <c r="E46" s="149" t="s">
        <v>96</v>
      </c>
      <c r="F46" s="149" t="s">
        <v>294</v>
      </c>
      <c r="G46" s="149" t="s">
        <v>299</v>
      </c>
      <c r="H46" s="149" t="s">
        <v>300</v>
      </c>
      <c r="I46" s="153">
        <v>37640</v>
      </c>
      <c r="J46" s="153"/>
      <c r="K46" s="153"/>
      <c r="L46" s="153"/>
      <c r="M46" s="153"/>
      <c r="N46" s="154"/>
      <c r="O46" s="154"/>
      <c r="P46" s="29"/>
      <c r="Q46" s="153"/>
      <c r="R46" s="153">
        <v>37640</v>
      </c>
      <c r="S46" s="153"/>
      <c r="T46" s="153"/>
      <c r="U46" s="154"/>
      <c r="V46" s="154"/>
      <c r="W46" s="154">
        <v>37640</v>
      </c>
      <c r="X46" s="154"/>
    </row>
    <row r="47" ht="21.75" customHeight="1" spans="1:24">
      <c r="A47" s="149" t="s">
        <v>266</v>
      </c>
      <c r="B47" s="149" t="s">
        <v>293</v>
      </c>
      <c r="C47" s="34" t="s">
        <v>292</v>
      </c>
      <c r="D47" s="149" t="s">
        <v>51</v>
      </c>
      <c r="E47" s="149" t="s">
        <v>96</v>
      </c>
      <c r="F47" s="149" t="s">
        <v>294</v>
      </c>
      <c r="G47" s="149" t="s">
        <v>228</v>
      </c>
      <c r="H47" s="149" t="s">
        <v>229</v>
      </c>
      <c r="I47" s="153">
        <v>144000</v>
      </c>
      <c r="J47" s="153"/>
      <c r="K47" s="153"/>
      <c r="L47" s="153"/>
      <c r="M47" s="153"/>
      <c r="N47" s="154"/>
      <c r="O47" s="154"/>
      <c r="P47" s="29"/>
      <c r="Q47" s="153"/>
      <c r="R47" s="153">
        <v>144000</v>
      </c>
      <c r="S47" s="153"/>
      <c r="T47" s="153"/>
      <c r="U47" s="154"/>
      <c r="V47" s="154"/>
      <c r="W47" s="154">
        <v>144000</v>
      </c>
      <c r="X47" s="154"/>
    </row>
    <row r="48" ht="21.75" customHeight="1" spans="1:24">
      <c r="A48" s="149" t="s">
        <v>266</v>
      </c>
      <c r="B48" s="149" t="s">
        <v>293</v>
      </c>
      <c r="C48" s="34" t="s">
        <v>292</v>
      </c>
      <c r="D48" s="149" t="s">
        <v>51</v>
      </c>
      <c r="E48" s="149" t="s">
        <v>96</v>
      </c>
      <c r="F48" s="149" t="s">
        <v>294</v>
      </c>
      <c r="G48" s="149" t="s">
        <v>273</v>
      </c>
      <c r="H48" s="149" t="s">
        <v>274</v>
      </c>
      <c r="I48" s="153">
        <v>80000</v>
      </c>
      <c r="J48" s="153"/>
      <c r="K48" s="153"/>
      <c r="L48" s="153"/>
      <c r="M48" s="153"/>
      <c r="N48" s="154"/>
      <c r="O48" s="154"/>
      <c r="P48" s="29"/>
      <c r="Q48" s="153"/>
      <c r="R48" s="153">
        <v>80000</v>
      </c>
      <c r="S48" s="153"/>
      <c r="T48" s="153"/>
      <c r="U48" s="154"/>
      <c r="V48" s="154"/>
      <c r="W48" s="154">
        <v>80000</v>
      </c>
      <c r="X48" s="154"/>
    </row>
    <row r="49" ht="21.75" customHeight="1" spans="1:24">
      <c r="A49" s="149" t="s">
        <v>266</v>
      </c>
      <c r="B49" s="149" t="s">
        <v>293</v>
      </c>
      <c r="C49" s="34" t="s">
        <v>292</v>
      </c>
      <c r="D49" s="149" t="s">
        <v>51</v>
      </c>
      <c r="E49" s="149" t="s">
        <v>96</v>
      </c>
      <c r="F49" s="149" t="s">
        <v>294</v>
      </c>
      <c r="G49" s="149" t="s">
        <v>247</v>
      </c>
      <c r="H49" s="149" t="s">
        <v>246</v>
      </c>
      <c r="I49" s="153">
        <v>100000</v>
      </c>
      <c r="J49" s="153"/>
      <c r="K49" s="153"/>
      <c r="L49" s="153"/>
      <c r="M49" s="153"/>
      <c r="N49" s="154"/>
      <c r="O49" s="154"/>
      <c r="P49" s="29"/>
      <c r="Q49" s="153"/>
      <c r="R49" s="153">
        <v>100000</v>
      </c>
      <c r="S49" s="153"/>
      <c r="T49" s="153"/>
      <c r="U49" s="154"/>
      <c r="V49" s="154"/>
      <c r="W49" s="154">
        <v>100000</v>
      </c>
      <c r="X49" s="154"/>
    </row>
    <row r="50" ht="21.75" customHeight="1" spans="1:24">
      <c r="A50" s="149" t="s">
        <v>266</v>
      </c>
      <c r="B50" s="149" t="s">
        <v>293</v>
      </c>
      <c r="C50" s="34" t="s">
        <v>292</v>
      </c>
      <c r="D50" s="149" t="s">
        <v>51</v>
      </c>
      <c r="E50" s="149" t="s">
        <v>96</v>
      </c>
      <c r="F50" s="149" t="s">
        <v>294</v>
      </c>
      <c r="G50" s="149" t="s">
        <v>230</v>
      </c>
      <c r="H50" s="149" t="s">
        <v>231</v>
      </c>
      <c r="I50" s="153">
        <v>50000</v>
      </c>
      <c r="J50" s="153"/>
      <c r="K50" s="153"/>
      <c r="L50" s="153"/>
      <c r="M50" s="153"/>
      <c r="N50" s="154"/>
      <c r="O50" s="154"/>
      <c r="P50" s="29"/>
      <c r="Q50" s="153"/>
      <c r="R50" s="153">
        <v>50000</v>
      </c>
      <c r="S50" s="153"/>
      <c r="T50" s="153"/>
      <c r="U50" s="154"/>
      <c r="V50" s="154"/>
      <c r="W50" s="154">
        <v>50000</v>
      </c>
      <c r="X50" s="154"/>
    </row>
    <row r="51" ht="21.75" customHeight="1" spans="1:24">
      <c r="A51" s="149" t="s">
        <v>266</v>
      </c>
      <c r="B51" s="149" t="s">
        <v>293</v>
      </c>
      <c r="C51" s="34" t="s">
        <v>292</v>
      </c>
      <c r="D51" s="149" t="s">
        <v>51</v>
      </c>
      <c r="E51" s="149" t="s">
        <v>96</v>
      </c>
      <c r="F51" s="149" t="s">
        <v>294</v>
      </c>
      <c r="G51" s="149" t="s">
        <v>301</v>
      </c>
      <c r="H51" s="149" t="s">
        <v>302</v>
      </c>
      <c r="I51" s="153">
        <v>100000</v>
      </c>
      <c r="J51" s="153"/>
      <c r="K51" s="153"/>
      <c r="L51" s="153"/>
      <c r="M51" s="153"/>
      <c r="N51" s="154"/>
      <c r="O51" s="154"/>
      <c r="P51" s="29"/>
      <c r="Q51" s="153"/>
      <c r="R51" s="153">
        <v>100000</v>
      </c>
      <c r="S51" s="153"/>
      <c r="T51" s="153"/>
      <c r="U51" s="154"/>
      <c r="V51" s="154"/>
      <c r="W51" s="154">
        <v>100000</v>
      </c>
      <c r="X51" s="154"/>
    </row>
    <row r="52" ht="21.75" customHeight="1" spans="1:24">
      <c r="A52" s="29"/>
      <c r="B52" s="29"/>
      <c r="C52" s="26" t="s">
        <v>303</v>
      </c>
      <c r="D52" s="29"/>
      <c r="E52" s="29"/>
      <c r="F52" s="29"/>
      <c r="G52" s="29"/>
      <c r="H52" s="29"/>
      <c r="I52" s="28">
        <v>588000</v>
      </c>
      <c r="J52" s="28"/>
      <c r="K52" s="28"/>
      <c r="L52" s="28"/>
      <c r="M52" s="28"/>
      <c r="N52" s="113"/>
      <c r="O52" s="113"/>
      <c r="P52" s="29"/>
      <c r="Q52" s="28"/>
      <c r="R52" s="28">
        <v>588000</v>
      </c>
      <c r="S52" s="28"/>
      <c r="T52" s="28"/>
      <c r="U52" s="113"/>
      <c r="V52" s="113"/>
      <c r="W52" s="154">
        <v>588000</v>
      </c>
      <c r="X52" s="113"/>
    </row>
    <row r="53" ht="21.75" customHeight="1" spans="1:24">
      <c r="A53" s="149" t="s">
        <v>266</v>
      </c>
      <c r="B53" s="149" t="s">
        <v>304</v>
      </c>
      <c r="C53" s="34" t="s">
        <v>303</v>
      </c>
      <c r="D53" s="149" t="s">
        <v>51</v>
      </c>
      <c r="E53" s="149" t="s">
        <v>100</v>
      </c>
      <c r="F53" s="149" t="s">
        <v>305</v>
      </c>
      <c r="G53" s="149" t="s">
        <v>216</v>
      </c>
      <c r="H53" s="149" t="s">
        <v>217</v>
      </c>
      <c r="I53" s="153">
        <v>50000</v>
      </c>
      <c r="J53" s="153"/>
      <c r="K53" s="153"/>
      <c r="L53" s="153"/>
      <c r="M53" s="153"/>
      <c r="N53" s="154"/>
      <c r="O53" s="154"/>
      <c r="P53" s="29"/>
      <c r="Q53" s="153"/>
      <c r="R53" s="153">
        <v>50000</v>
      </c>
      <c r="S53" s="153"/>
      <c r="T53" s="153"/>
      <c r="U53" s="154"/>
      <c r="V53" s="154"/>
      <c r="W53" s="154">
        <v>50000</v>
      </c>
      <c r="X53" s="154"/>
    </row>
    <row r="54" ht="21.75" customHeight="1" spans="1:24">
      <c r="A54" s="149" t="s">
        <v>266</v>
      </c>
      <c r="B54" s="149" t="s">
        <v>304</v>
      </c>
      <c r="C54" s="34" t="s">
        <v>303</v>
      </c>
      <c r="D54" s="149" t="s">
        <v>51</v>
      </c>
      <c r="E54" s="149" t="s">
        <v>100</v>
      </c>
      <c r="F54" s="149" t="s">
        <v>305</v>
      </c>
      <c r="G54" s="149" t="s">
        <v>224</v>
      </c>
      <c r="H54" s="149" t="s">
        <v>225</v>
      </c>
      <c r="I54" s="153">
        <v>20000</v>
      </c>
      <c r="J54" s="153"/>
      <c r="K54" s="153"/>
      <c r="L54" s="153"/>
      <c r="M54" s="153"/>
      <c r="N54" s="154"/>
      <c r="O54" s="154"/>
      <c r="P54" s="29"/>
      <c r="Q54" s="153"/>
      <c r="R54" s="153">
        <v>20000</v>
      </c>
      <c r="S54" s="153"/>
      <c r="T54" s="153"/>
      <c r="U54" s="154"/>
      <c r="V54" s="154"/>
      <c r="W54" s="154">
        <v>20000</v>
      </c>
      <c r="X54" s="154"/>
    </row>
    <row r="55" ht="21.75" customHeight="1" spans="1:24">
      <c r="A55" s="149" t="s">
        <v>266</v>
      </c>
      <c r="B55" s="149" t="s">
        <v>304</v>
      </c>
      <c r="C55" s="34" t="s">
        <v>303</v>
      </c>
      <c r="D55" s="149" t="s">
        <v>51</v>
      </c>
      <c r="E55" s="149" t="s">
        <v>100</v>
      </c>
      <c r="F55" s="149" t="s">
        <v>305</v>
      </c>
      <c r="G55" s="149" t="s">
        <v>306</v>
      </c>
      <c r="H55" s="149" t="s">
        <v>307</v>
      </c>
      <c r="I55" s="153">
        <v>20000</v>
      </c>
      <c r="J55" s="153"/>
      <c r="K55" s="153"/>
      <c r="L55" s="153"/>
      <c r="M55" s="153"/>
      <c r="N55" s="154"/>
      <c r="O55" s="154"/>
      <c r="P55" s="29"/>
      <c r="Q55" s="153"/>
      <c r="R55" s="153">
        <v>20000</v>
      </c>
      <c r="S55" s="153"/>
      <c r="T55" s="153"/>
      <c r="U55" s="154"/>
      <c r="V55" s="154"/>
      <c r="W55" s="154">
        <v>20000</v>
      </c>
      <c r="X55" s="154"/>
    </row>
    <row r="56" ht="21.75" customHeight="1" spans="1:24">
      <c r="A56" s="149" t="s">
        <v>266</v>
      </c>
      <c r="B56" s="149" t="s">
        <v>304</v>
      </c>
      <c r="C56" s="34" t="s">
        <v>303</v>
      </c>
      <c r="D56" s="149" t="s">
        <v>51</v>
      </c>
      <c r="E56" s="149" t="s">
        <v>100</v>
      </c>
      <c r="F56" s="149" t="s">
        <v>305</v>
      </c>
      <c r="G56" s="149" t="s">
        <v>273</v>
      </c>
      <c r="H56" s="149" t="s">
        <v>274</v>
      </c>
      <c r="I56" s="153">
        <v>458000</v>
      </c>
      <c r="J56" s="153"/>
      <c r="K56" s="153"/>
      <c r="L56" s="153"/>
      <c r="M56" s="153"/>
      <c r="N56" s="154"/>
      <c r="O56" s="154"/>
      <c r="P56" s="29"/>
      <c r="Q56" s="153"/>
      <c r="R56" s="153">
        <v>458000</v>
      </c>
      <c r="S56" s="153"/>
      <c r="T56" s="153"/>
      <c r="U56" s="154"/>
      <c r="V56" s="154"/>
      <c r="W56" s="154">
        <v>458000</v>
      </c>
      <c r="X56" s="154"/>
    </row>
    <row r="57" ht="21.75" customHeight="1" spans="1:24">
      <c r="A57" s="149" t="s">
        <v>266</v>
      </c>
      <c r="B57" s="149" t="s">
        <v>304</v>
      </c>
      <c r="C57" s="34" t="s">
        <v>303</v>
      </c>
      <c r="D57" s="149" t="s">
        <v>51</v>
      </c>
      <c r="E57" s="149" t="s">
        <v>100</v>
      </c>
      <c r="F57" s="149" t="s">
        <v>305</v>
      </c>
      <c r="G57" s="149" t="s">
        <v>247</v>
      </c>
      <c r="H57" s="149" t="s">
        <v>246</v>
      </c>
      <c r="I57" s="153">
        <v>40000</v>
      </c>
      <c r="J57" s="153"/>
      <c r="K57" s="153"/>
      <c r="L57" s="153"/>
      <c r="M57" s="153"/>
      <c r="N57" s="154"/>
      <c r="O57" s="154"/>
      <c r="P57" s="29"/>
      <c r="Q57" s="153"/>
      <c r="R57" s="153">
        <v>40000</v>
      </c>
      <c r="S57" s="153"/>
      <c r="T57" s="153"/>
      <c r="U57" s="154"/>
      <c r="V57" s="154"/>
      <c r="W57" s="154">
        <v>40000</v>
      </c>
      <c r="X57" s="154"/>
    </row>
    <row r="58" ht="21.75" customHeight="1" spans="1:24">
      <c r="A58" s="29"/>
      <c r="B58" s="29"/>
      <c r="C58" s="26" t="s">
        <v>308</v>
      </c>
      <c r="D58" s="29"/>
      <c r="E58" s="29"/>
      <c r="F58" s="29"/>
      <c r="G58" s="29"/>
      <c r="H58" s="29"/>
      <c r="I58" s="28">
        <v>89085</v>
      </c>
      <c r="J58" s="28"/>
      <c r="K58" s="28"/>
      <c r="L58" s="28"/>
      <c r="M58" s="28"/>
      <c r="N58" s="113"/>
      <c r="O58" s="113"/>
      <c r="P58" s="29"/>
      <c r="Q58" s="28"/>
      <c r="R58" s="28">
        <v>89085</v>
      </c>
      <c r="S58" s="28"/>
      <c r="T58" s="28"/>
      <c r="U58" s="113"/>
      <c r="V58" s="113"/>
      <c r="W58" s="154">
        <v>89085</v>
      </c>
      <c r="X58" s="113"/>
    </row>
    <row r="59" ht="21.75" customHeight="1" spans="1:24">
      <c r="A59" s="149" t="s">
        <v>270</v>
      </c>
      <c r="B59" s="149" t="s">
        <v>309</v>
      </c>
      <c r="C59" s="34" t="s">
        <v>308</v>
      </c>
      <c r="D59" s="149" t="s">
        <v>51</v>
      </c>
      <c r="E59" s="149" t="s">
        <v>100</v>
      </c>
      <c r="F59" s="149" t="s">
        <v>305</v>
      </c>
      <c r="G59" s="149" t="s">
        <v>277</v>
      </c>
      <c r="H59" s="149" t="s">
        <v>278</v>
      </c>
      <c r="I59" s="153">
        <v>89085</v>
      </c>
      <c r="J59" s="153"/>
      <c r="K59" s="153"/>
      <c r="L59" s="153"/>
      <c r="M59" s="153"/>
      <c r="N59" s="154"/>
      <c r="O59" s="154"/>
      <c r="P59" s="29"/>
      <c r="Q59" s="153"/>
      <c r="R59" s="153">
        <v>89085</v>
      </c>
      <c r="S59" s="153"/>
      <c r="T59" s="153"/>
      <c r="U59" s="154"/>
      <c r="V59" s="154"/>
      <c r="W59" s="154">
        <v>89085</v>
      </c>
      <c r="X59" s="154"/>
    </row>
    <row r="60" ht="21.75" customHeight="1" spans="1:24">
      <c r="A60" s="29"/>
      <c r="B60" s="29"/>
      <c r="C60" s="26" t="s">
        <v>310</v>
      </c>
      <c r="D60" s="29"/>
      <c r="E60" s="29"/>
      <c r="F60" s="29"/>
      <c r="G60" s="29"/>
      <c r="H60" s="29"/>
      <c r="I60" s="28">
        <v>500000</v>
      </c>
      <c r="J60" s="28"/>
      <c r="K60" s="28"/>
      <c r="L60" s="28"/>
      <c r="M60" s="28"/>
      <c r="N60" s="113"/>
      <c r="O60" s="113"/>
      <c r="P60" s="29"/>
      <c r="Q60" s="28"/>
      <c r="R60" s="28">
        <v>500000</v>
      </c>
      <c r="S60" s="28"/>
      <c r="T60" s="28"/>
      <c r="U60" s="113"/>
      <c r="V60" s="113"/>
      <c r="W60" s="154">
        <v>500000</v>
      </c>
      <c r="X60" s="113"/>
    </row>
    <row r="61" ht="21.75" customHeight="1" spans="1:24">
      <c r="A61" s="149" t="s">
        <v>266</v>
      </c>
      <c r="B61" s="149" t="s">
        <v>311</v>
      </c>
      <c r="C61" s="34" t="s">
        <v>310</v>
      </c>
      <c r="D61" s="149" t="s">
        <v>51</v>
      </c>
      <c r="E61" s="149" t="s">
        <v>96</v>
      </c>
      <c r="F61" s="149" t="s">
        <v>294</v>
      </c>
      <c r="G61" s="149" t="s">
        <v>216</v>
      </c>
      <c r="H61" s="149" t="s">
        <v>217</v>
      </c>
      <c r="I61" s="153">
        <v>100000</v>
      </c>
      <c r="J61" s="153"/>
      <c r="K61" s="153"/>
      <c r="L61" s="153"/>
      <c r="M61" s="153"/>
      <c r="N61" s="154"/>
      <c r="O61" s="154"/>
      <c r="P61" s="29"/>
      <c r="Q61" s="153"/>
      <c r="R61" s="153">
        <v>100000</v>
      </c>
      <c r="S61" s="153"/>
      <c r="T61" s="153"/>
      <c r="U61" s="154"/>
      <c r="V61" s="154"/>
      <c r="W61" s="154">
        <v>100000</v>
      </c>
      <c r="X61" s="154"/>
    </row>
    <row r="62" ht="21.75" customHeight="1" spans="1:24">
      <c r="A62" s="149" t="s">
        <v>266</v>
      </c>
      <c r="B62" s="149" t="s">
        <v>311</v>
      </c>
      <c r="C62" s="34" t="s">
        <v>310</v>
      </c>
      <c r="D62" s="149" t="s">
        <v>51</v>
      </c>
      <c r="E62" s="149" t="s">
        <v>96</v>
      </c>
      <c r="F62" s="149" t="s">
        <v>294</v>
      </c>
      <c r="G62" s="149" t="s">
        <v>295</v>
      </c>
      <c r="H62" s="149" t="s">
        <v>296</v>
      </c>
      <c r="I62" s="153">
        <v>3000</v>
      </c>
      <c r="J62" s="153"/>
      <c r="K62" s="153"/>
      <c r="L62" s="153"/>
      <c r="M62" s="153"/>
      <c r="N62" s="154"/>
      <c r="O62" s="154"/>
      <c r="P62" s="29"/>
      <c r="Q62" s="153"/>
      <c r="R62" s="153">
        <v>3000</v>
      </c>
      <c r="S62" s="153"/>
      <c r="T62" s="153"/>
      <c r="U62" s="154"/>
      <c r="V62" s="154"/>
      <c r="W62" s="154">
        <v>3000</v>
      </c>
      <c r="X62" s="154"/>
    </row>
    <row r="63" ht="21.75" customHeight="1" spans="1:24">
      <c r="A63" s="149" t="s">
        <v>266</v>
      </c>
      <c r="B63" s="149" t="s">
        <v>311</v>
      </c>
      <c r="C63" s="34" t="s">
        <v>310</v>
      </c>
      <c r="D63" s="149" t="s">
        <v>51</v>
      </c>
      <c r="E63" s="149" t="s">
        <v>96</v>
      </c>
      <c r="F63" s="149" t="s">
        <v>294</v>
      </c>
      <c r="G63" s="149" t="s">
        <v>222</v>
      </c>
      <c r="H63" s="149" t="s">
        <v>223</v>
      </c>
      <c r="I63" s="153">
        <v>21600</v>
      </c>
      <c r="J63" s="153"/>
      <c r="K63" s="153"/>
      <c r="L63" s="153"/>
      <c r="M63" s="153"/>
      <c r="N63" s="154"/>
      <c r="O63" s="154"/>
      <c r="P63" s="29"/>
      <c r="Q63" s="153"/>
      <c r="R63" s="153">
        <v>21600</v>
      </c>
      <c r="S63" s="153"/>
      <c r="T63" s="153"/>
      <c r="U63" s="154"/>
      <c r="V63" s="154"/>
      <c r="W63" s="154">
        <v>21600</v>
      </c>
      <c r="X63" s="154"/>
    </row>
    <row r="64" ht="21.75" customHeight="1" spans="1:24">
      <c r="A64" s="149" t="s">
        <v>266</v>
      </c>
      <c r="B64" s="149" t="s">
        <v>311</v>
      </c>
      <c r="C64" s="34" t="s">
        <v>310</v>
      </c>
      <c r="D64" s="149" t="s">
        <v>51</v>
      </c>
      <c r="E64" s="149" t="s">
        <v>96</v>
      </c>
      <c r="F64" s="149" t="s">
        <v>294</v>
      </c>
      <c r="G64" s="149" t="s">
        <v>224</v>
      </c>
      <c r="H64" s="149" t="s">
        <v>225</v>
      </c>
      <c r="I64" s="153">
        <v>100000</v>
      </c>
      <c r="J64" s="153"/>
      <c r="K64" s="153"/>
      <c r="L64" s="153"/>
      <c r="M64" s="153"/>
      <c r="N64" s="154"/>
      <c r="O64" s="154"/>
      <c r="P64" s="29"/>
      <c r="Q64" s="153"/>
      <c r="R64" s="153">
        <v>100000</v>
      </c>
      <c r="S64" s="153"/>
      <c r="T64" s="153"/>
      <c r="U64" s="154"/>
      <c r="V64" s="154"/>
      <c r="W64" s="154">
        <v>100000</v>
      </c>
      <c r="X64" s="154"/>
    </row>
    <row r="65" ht="21.75" customHeight="1" spans="1:24">
      <c r="A65" s="149" t="s">
        <v>266</v>
      </c>
      <c r="B65" s="149" t="s">
        <v>311</v>
      </c>
      <c r="C65" s="34" t="s">
        <v>310</v>
      </c>
      <c r="D65" s="149" t="s">
        <v>51</v>
      </c>
      <c r="E65" s="149" t="s">
        <v>96</v>
      </c>
      <c r="F65" s="149" t="s">
        <v>294</v>
      </c>
      <c r="G65" s="149" t="s">
        <v>228</v>
      </c>
      <c r="H65" s="149" t="s">
        <v>229</v>
      </c>
      <c r="I65" s="153">
        <v>71200</v>
      </c>
      <c r="J65" s="153"/>
      <c r="K65" s="153"/>
      <c r="L65" s="153"/>
      <c r="M65" s="153"/>
      <c r="N65" s="154"/>
      <c r="O65" s="154"/>
      <c r="P65" s="29"/>
      <c r="Q65" s="153"/>
      <c r="R65" s="153">
        <v>71200</v>
      </c>
      <c r="S65" s="153"/>
      <c r="T65" s="153"/>
      <c r="U65" s="154"/>
      <c r="V65" s="154"/>
      <c r="W65" s="154">
        <v>71200</v>
      </c>
      <c r="X65" s="154"/>
    </row>
    <row r="66" ht="21.75" customHeight="1" spans="1:24">
      <c r="A66" s="149" t="s">
        <v>266</v>
      </c>
      <c r="B66" s="149" t="s">
        <v>311</v>
      </c>
      <c r="C66" s="34" t="s">
        <v>310</v>
      </c>
      <c r="D66" s="149" t="s">
        <v>51</v>
      </c>
      <c r="E66" s="149" t="s">
        <v>96</v>
      </c>
      <c r="F66" s="149" t="s">
        <v>294</v>
      </c>
      <c r="G66" s="149" t="s">
        <v>273</v>
      </c>
      <c r="H66" s="149" t="s">
        <v>274</v>
      </c>
      <c r="I66" s="153">
        <v>60000</v>
      </c>
      <c r="J66" s="153"/>
      <c r="K66" s="153"/>
      <c r="L66" s="153"/>
      <c r="M66" s="153"/>
      <c r="N66" s="154"/>
      <c r="O66" s="154"/>
      <c r="P66" s="29"/>
      <c r="Q66" s="153"/>
      <c r="R66" s="153">
        <v>60000</v>
      </c>
      <c r="S66" s="153"/>
      <c r="T66" s="153"/>
      <c r="U66" s="154"/>
      <c r="V66" s="154"/>
      <c r="W66" s="154">
        <v>60000</v>
      </c>
      <c r="X66" s="154"/>
    </row>
    <row r="67" ht="21.75" customHeight="1" spans="1:24">
      <c r="A67" s="149" t="s">
        <v>266</v>
      </c>
      <c r="B67" s="149" t="s">
        <v>311</v>
      </c>
      <c r="C67" s="34" t="s">
        <v>310</v>
      </c>
      <c r="D67" s="149" t="s">
        <v>51</v>
      </c>
      <c r="E67" s="149" t="s">
        <v>96</v>
      </c>
      <c r="F67" s="149" t="s">
        <v>294</v>
      </c>
      <c r="G67" s="149" t="s">
        <v>247</v>
      </c>
      <c r="H67" s="149" t="s">
        <v>246</v>
      </c>
      <c r="I67" s="153">
        <v>44200</v>
      </c>
      <c r="J67" s="153"/>
      <c r="K67" s="153"/>
      <c r="L67" s="153"/>
      <c r="M67" s="153"/>
      <c r="N67" s="154"/>
      <c r="O67" s="154"/>
      <c r="P67" s="29"/>
      <c r="Q67" s="153"/>
      <c r="R67" s="153">
        <v>44200</v>
      </c>
      <c r="S67" s="153"/>
      <c r="T67" s="153"/>
      <c r="U67" s="154"/>
      <c r="V67" s="154"/>
      <c r="W67" s="154">
        <v>44200</v>
      </c>
      <c r="X67" s="154"/>
    </row>
    <row r="68" ht="21.75" customHeight="1" spans="1:24">
      <c r="A68" s="149" t="s">
        <v>266</v>
      </c>
      <c r="B68" s="149" t="s">
        <v>311</v>
      </c>
      <c r="C68" s="34" t="s">
        <v>310</v>
      </c>
      <c r="D68" s="149" t="s">
        <v>51</v>
      </c>
      <c r="E68" s="149" t="s">
        <v>96</v>
      </c>
      <c r="F68" s="149" t="s">
        <v>294</v>
      </c>
      <c r="G68" s="149" t="s">
        <v>301</v>
      </c>
      <c r="H68" s="149" t="s">
        <v>302</v>
      </c>
      <c r="I68" s="153">
        <v>100000</v>
      </c>
      <c r="J68" s="153"/>
      <c r="K68" s="153"/>
      <c r="L68" s="153"/>
      <c r="M68" s="153"/>
      <c r="N68" s="154"/>
      <c r="O68" s="154"/>
      <c r="P68" s="29"/>
      <c r="Q68" s="153"/>
      <c r="R68" s="153">
        <v>100000</v>
      </c>
      <c r="S68" s="153"/>
      <c r="T68" s="153"/>
      <c r="U68" s="154"/>
      <c r="V68" s="154"/>
      <c r="W68" s="154">
        <v>100000</v>
      </c>
      <c r="X68" s="154"/>
    </row>
    <row r="69" ht="21.75" customHeight="1" spans="1:24">
      <c r="A69" s="29"/>
      <c r="B69" s="29"/>
      <c r="C69" s="26" t="s">
        <v>312</v>
      </c>
      <c r="D69" s="29"/>
      <c r="E69" s="29"/>
      <c r="F69" s="29"/>
      <c r="G69" s="29"/>
      <c r="H69" s="29"/>
      <c r="I69" s="28">
        <v>5000000</v>
      </c>
      <c r="J69" s="28"/>
      <c r="K69" s="28"/>
      <c r="L69" s="28"/>
      <c r="M69" s="28"/>
      <c r="N69" s="113"/>
      <c r="O69" s="113"/>
      <c r="P69" s="29"/>
      <c r="Q69" s="28"/>
      <c r="R69" s="28">
        <v>5000000</v>
      </c>
      <c r="S69" s="28"/>
      <c r="T69" s="28"/>
      <c r="U69" s="113"/>
      <c r="V69" s="113"/>
      <c r="W69" s="154">
        <v>5000000</v>
      </c>
      <c r="X69" s="113"/>
    </row>
    <row r="70" ht="21.75" customHeight="1" spans="1:24">
      <c r="A70" s="149" t="s">
        <v>266</v>
      </c>
      <c r="B70" s="149" t="s">
        <v>313</v>
      </c>
      <c r="C70" s="34" t="s">
        <v>312</v>
      </c>
      <c r="D70" s="149" t="s">
        <v>51</v>
      </c>
      <c r="E70" s="149" t="s">
        <v>110</v>
      </c>
      <c r="F70" s="149" t="s">
        <v>272</v>
      </c>
      <c r="G70" s="149" t="s">
        <v>273</v>
      </c>
      <c r="H70" s="149" t="s">
        <v>274</v>
      </c>
      <c r="I70" s="153">
        <v>375000</v>
      </c>
      <c r="J70" s="153"/>
      <c r="K70" s="153"/>
      <c r="L70" s="153"/>
      <c r="M70" s="153"/>
      <c r="N70" s="154"/>
      <c r="O70" s="154"/>
      <c r="P70" s="29"/>
      <c r="Q70" s="153"/>
      <c r="R70" s="153">
        <v>375000</v>
      </c>
      <c r="S70" s="153"/>
      <c r="T70" s="153"/>
      <c r="U70" s="154"/>
      <c r="V70" s="154"/>
      <c r="W70" s="154">
        <v>375000</v>
      </c>
      <c r="X70" s="154"/>
    </row>
    <row r="71" ht="21.75" customHeight="1" spans="1:24">
      <c r="A71" s="149" t="s">
        <v>266</v>
      </c>
      <c r="B71" s="149" t="s">
        <v>313</v>
      </c>
      <c r="C71" s="34" t="s">
        <v>312</v>
      </c>
      <c r="D71" s="149" t="s">
        <v>51</v>
      </c>
      <c r="E71" s="149" t="s">
        <v>110</v>
      </c>
      <c r="F71" s="149" t="s">
        <v>272</v>
      </c>
      <c r="G71" s="149" t="s">
        <v>277</v>
      </c>
      <c r="H71" s="149" t="s">
        <v>278</v>
      </c>
      <c r="I71" s="153">
        <v>4625000</v>
      </c>
      <c r="J71" s="153"/>
      <c r="K71" s="153"/>
      <c r="L71" s="153"/>
      <c r="M71" s="153"/>
      <c r="N71" s="154"/>
      <c r="O71" s="154"/>
      <c r="P71" s="29"/>
      <c r="Q71" s="153"/>
      <c r="R71" s="153">
        <v>4625000</v>
      </c>
      <c r="S71" s="153"/>
      <c r="T71" s="153"/>
      <c r="U71" s="154"/>
      <c r="V71" s="154"/>
      <c r="W71" s="154">
        <v>4625000</v>
      </c>
      <c r="X71" s="154"/>
    </row>
    <row r="72" ht="21.75" customHeight="1" spans="1:24">
      <c r="A72" s="29"/>
      <c r="B72" s="29"/>
      <c r="C72" s="26" t="s">
        <v>314</v>
      </c>
      <c r="D72" s="29"/>
      <c r="E72" s="29"/>
      <c r="F72" s="29"/>
      <c r="G72" s="29"/>
      <c r="H72" s="29"/>
      <c r="I72" s="28">
        <v>4070000</v>
      </c>
      <c r="J72" s="28"/>
      <c r="K72" s="28"/>
      <c r="L72" s="28"/>
      <c r="M72" s="28"/>
      <c r="N72" s="113"/>
      <c r="O72" s="113"/>
      <c r="P72" s="29"/>
      <c r="Q72" s="28"/>
      <c r="R72" s="28">
        <v>4070000</v>
      </c>
      <c r="S72" s="28"/>
      <c r="T72" s="28"/>
      <c r="U72" s="113"/>
      <c r="V72" s="113"/>
      <c r="W72" s="154">
        <v>4070000</v>
      </c>
      <c r="X72" s="113"/>
    </row>
    <row r="73" ht="21.75" customHeight="1" spans="1:24">
      <c r="A73" s="149" t="s">
        <v>270</v>
      </c>
      <c r="B73" s="149" t="s">
        <v>315</v>
      </c>
      <c r="C73" s="34" t="s">
        <v>314</v>
      </c>
      <c r="D73" s="149" t="s">
        <v>51</v>
      </c>
      <c r="E73" s="149" t="s">
        <v>106</v>
      </c>
      <c r="F73" s="149" t="s">
        <v>316</v>
      </c>
      <c r="G73" s="149" t="s">
        <v>275</v>
      </c>
      <c r="H73" s="149" t="s">
        <v>276</v>
      </c>
      <c r="I73" s="153">
        <v>3150000</v>
      </c>
      <c r="J73" s="153"/>
      <c r="K73" s="153"/>
      <c r="L73" s="153"/>
      <c r="M73" s="153"/>
      <c r="N73" s="154"/>
      <c r="O73" s="154"/>
      <c r="P73" s="29"/>
      <c r="Q73" s="153"/>
      <c r="R73" s="153">
        <v>3150000</v>
      </c>
      <c r="S73" s="153"/>
      <c r="T73" s="153"/>
      <c r="U73" s="154"/>
      <c r="V73" s="154"/>
      <c r="W73" s="154">
        <v>3150000</v>
      </c>
      <c r="X73" s="154"/>
    </row>
    <row r="74" ht="21.75" customHeight="1" spans="1:24">
      <c r="A74" s="149" t="s">
        <v>270</v>
      </c>
      <c r="B74" s="149" t="s">
        <v>315</v>
      </c>
      <c r="C74" s="34" t="s">
        <v>314</v>
      </c>
      <c r="D74" s="149" t="s">
        <v>51</v>
      </c>
      <c r="E74" s="149" t="s">
        <v>106</v>
      </c>
      <c r="F74" s="149" t="s">
        <v>316</v>
      </c>
      <c r="G74" s="149" t="s">
        <v>277</v>
      </c>
      <c r="H74" s="149" t="s">
        <v>278</v>
      </c>
      <c r="I74" s="153">
        <v>920000</v>
      </c>
      <c r="J74" s="153"/>
      <c r="K74" s="153"/>
      <c r="L74" s="153"/>
      <c r="M74" s="153"/>
      <c r="N74" s="154"/>
      <c r="O74" s="154"/>
      <c r="P74" s="29"/>
      <c r="Q74" s="153"/>
      <c r="R74" s="153">
        <v>920000</v>
      </c>
      <c r="S74" s="153"/>
      <c r="T74" s="153"/>
      <c r="U74" s="154"/>
      <c r="V74" s="154"/>
      <c r="W74" s="154">
        <v>920000</v>
      </c>
      <c r="X74" s="154"/>
    </row>
    <row r="75" ht="21.75" customHeight="1" spans="1:24">
      <c r="A75" s="29"/>
      <c r="B75" s="29"/>
      <c r="C75" s="26" t="s">
        <v>317</v>
      </c>
      <c r="D75" s="29"/>
      <c r="E75" s="29"/>
      <c r="F75" s="29"/>
      <c r="G75" s="29"/>
      <c r="H75" s="29"/>
      <c r="I75" s="28">
        <v>750000</v>
      </c>
      <c r="J75" s="28"/>
      <c r="K75" s="28"/>
      <c r="L75" s="28"/>
      <c r="M75" s="28"/>
      <c r="N75" s="113"/>
      <c r="O75" s="113"/>
      <c r="P75" s="29"/>
      <c r="Q75" s="28"/>
      <c r="R75" s="28">
        <v>750000</v>
      </c>
      <c r="S75" s="28"/>
      <c r="T75" s="28"/>
      <c r="U75" s="113"/>
      <c r="V75" s="113"/>
      <c r="W75" s="154">
        <v>750000</v>
      </c>
      <c r="X75" s="113"/>
    </row>
    <row r="76" ht="21.75" customHeight="1" spans="1:24">
      <c r="A76" s="149" t="s">
        <v>270</v>
      </c>
      <c r="B76" s="149" t="s">
        <v>318</v>
      </c>
      <c r="C76" s="34" t="s">
        <v>317</v>
      </c>
      <c r="D76" s="149" t="s">
        <v>51</v>
      </c>
      <c r="E76" s="149" t="s">
        <v>76</v>
      </c>
      <c r="F76" s="149" t="s">
        <v>319</v>
      </c>
      <c r="G76" s="149" t="s">
        <v>320</v>
      </c>
      <c r="H76" s="149" t="s">
        <v>321</v>
      </c>
      <c r="I76" s="153">
        <v>450000</v>
      </c>
      <c r="J76" s="153"/>
      <c r="K76" s="153"/>
      <c r="L76" s="153"/>
      <c r="M76" s="153"/>
      <c r="N76" s="154"/>
      <c r="O76" s="154"/>
      <c r="P76" s="29"/>
      <c r="Q76" s="153"/>
      <c r="R76" s="153">
        <v>450000</v>
      </c>
      <c r="S76" s="153"/>
      <c r="T76" s="153"/>
      <c r="U76" s="154"/>
      <c r="V76" s="154"/>
      <c r="W76" s="154">
        <v>450000</v>
      </c>
      <c r="X76" s="154"/>
    </row>
    <row r="77" ht="21.75" customHeight="1" spans="1:24">
      <c r="A77" s="149" t="s">
        <v>270</v>
      </c>
      <c r="B77" s="149" t="s">
        <v>318</v>
      </c>
      <c r="C77" s="34" t="s">
        <v>317</v>
      </c>
      <c r="D77" s="149" t="s">
        <v>51</v>
      </c>
      <c r="E77" s="149" t="s">
        <v>76</v>
      </c>
      <c r="F77" s="149" t="s">
        <v>319</v>
      </c>
      <c r="G77" s="149" t="s">
        <v>275</v>
      </c>
      <c r="H77" s="149" t="s">
        <v>276</v>
      </c>
      <c r="I77" s="153">
        <v>300000</v>
      </c>
      <c r="J77" s="153"/>
      <c r="K77" s="153"/>
      <c r="L77" s="153"/>
      <c r="M77" s="153"/>
      <c r="N77" s="154"/>
      <c r="O77" s="154"/>
      <c r="P77" s="29"/>
      <c r="Q77" s="153"/>
      <c r="R77" s="153">
        <v>300000</v>
      </c>
      <c r="S77" s="153"/>
      <c r="T77" s="153"/>
      <c r="U77" s="154"/>
      <c r="V77" s="154"/>
      <c r="W77" s="154">
        <v>300000</v>
      </c>
      <c r="X77" s="154"/>
    </row>
    <row r="78" ht="21.75" customHeight="1" spans="1:24">
      <c r="A78" s="29"/>
      <c r="B78" s="29"/>
      <c r="C78" s="26" t="s">
        <v>322</v>
      </c>
      <c r="D78" s="29"/>
      <c r="E78" s="29"/>
      <c r="F78" s="29"/>
      <c r="G78" s="29"/>
      <c r="H78" s="29"/>
      <c r="I78" s="28">
        <v>550000</v>
      </c>
      <c r="J78" s="28"/>
      <c r="K78" s="28"/>
      <c r="L78" s="28"/>
      <c r="M78" s="28"/>
      <c r="N78" s="113"/>
      <c r="O78" s="113"/>
      <c r="P78" s="29"/>
      <c r="Q78" s="28"/>
      <c r="R78" s="28">
        <v>550000</v>
      </c>
      <c r="S78" s="28"/>
      <c r="T78" s="28"/>
      <c r="U78" s="113"/>
      <c r="V78" s="113"/>
      <c r="W78" s="154">
        <v>550000</v>
      </c>
      <c r="X78" s="113"/>
    </row>
    <row r="79" ht="21.75" customHeight="1" spans="1:24">
      <c r="A79" s="149" t="s">
        <v>266</v>
      </c>
      <c r="B79" s="149" t="s">
        <v>323</v>
      </c>
      <c r="C79" s="34" t="s">
        <v>322</v>
      </c>
      <c r="D79" s="149" t="s">
        <v>51</v>
      </c>
      <c r="E79" s="149" t="s">
        <v>94</v>
      </c>
      <c r="F79" s="149" t="s">
        <v>324</v>
      </c>
      <c r="G79" s="149" t="s">
        <v>273</v>
      </c>
      <c r="H79" s="149" t="s">
        <v>274</v>
      </c>
      <c r="I79" s="153">
        <v>48400</v>
      </c>
      <c r="J79" s="153"/>
      <c r="K79" s="153"/>
      <c r="L79" s="153"/>
      <c r="M79" s="153"/>
      <c r="N79" s="154"/>
      <c r="O79" s="154"/>
      <c r="P79" s="29"/>
      <c r="Q79" s="153"/>
      <c r="R79" s="153">
        <v>48400</v>
      </c>
      <c r="S79" s="153"/>
      <c r="T79" s="153"/>
      <c r="U79" s="154"/>
      <c r="V79" s="154"/>
      <c r="W79" s="154">
        <v>48400</v>
      </c>
      <c r="X79" s="154"/>
    </row>
    <row r="80" ht="21.75" customHeight="1" spans="1:24">
      <c r="A80" s="149" t="s">
        <v>266</v>
      </c>
      <c r="B80" s="149" t="s">
        <v>323</v>
      </c>
      <c r="C80" s="34" t="s">
        <v>322</v>
      </c>
      <c r="D80" s="149" t="s">
        <v>51</v>
      </c>
      <c r="E80" s="149" t="s">
        <v>94</v>
      </c>
      <c r="F80" s="149" t="s">
        <v>324</v>
      </c>
      <c r="G80" s="149" t="s">
        <v>277</v>
      </c>
      <c r="H80" s="149" t="s">
        <v>278</v>
      </c>
      <c r="I80" s="153">
        <v>501600</v>
      </c>
      <c r="J80" s="153"/>
      <c r="K80" s="153"/>
      <c r="L80" s="153"/>
      <c r="M80" s="153"/>
      <c r="N80" s="154"/>
      <c r="O80" s="154"/>
      <c r="P80" s="29"/>
      <c r="Q80" s="153"/>
      <c r="R80" s="153">
        <v>501600</v>
      </c>
      <c r="S80" s="153"/>
      <c r="T80" s="153"/>
      <c r="U80" s="154"/>
      <c r="V80" s="154"/>
      <c r="W80" s="154">
        <v>501600</v>
      </c>
      <c r="X80" s="154"/>
    </row>
    <row r="81" ht="18.75" customHeight="1" spans="1:24">
      <c r="A81" s="155" t="s">
        <v>122</v>
      </c>
      <c r="B81" s="39"/>
      <c r="C81" s="39"/>
      <c r="D81" s="39"/>
      <c r="E81" s="39"/>
      <c r="F81" s="39"/>
      <c r="G81" s="39"/>
      <c r="H81" s="40"/>
      <c r="I81" s="28">
        <v>67202074</v>
      </c>
      <c r="J81" s="28">
        <v>220000</v>
      </c>
      <c r="K81" s="153"/>
      <c r="L81" s="28"/>
      <c r="M81" s="28"/>
      <c r="N81" s="28"/>
      <c r="O81" s="28"/>
      <c r="P81" s="36"/>
      <c r="Q81" s="28"/>
      <c r="R81" s="28">
        <v>66982074</v>
      </c>
      <c r="S81" s="28"/>
      <c r="T81" s="28"/>
      <c r="U81" s="154"/>
      <c r="V81" s="113"/>
      <c r="W81" s="154">
        <v>66982074</v>
      </c>
      <c r="X81" s="113"/>
    </row>
  </sheetData>
  <mergeCells count="29">
    <mergeCell ref="A2:X2"/>
    <mergeCell ref="A3:H3"/>
    <mergeCell ref="J4:M4"/>
    <mergeCell ref="N4:P4"/>
    <mergeCell ref="R4:X4"/>
    <mergeCell ref="A81:H8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69"/>
  <sheetViews>
    <sheetView topLeftCell="C7" workbookViewId="0">
      <selection activeCell="C7" sqref="C7:C14"/>
    </sheetView>
  </sheetViews>
  <sheetFormatPr defaultColWidth="10.6666666666667" defaultRowHeight="12" customHeight="1"/>
  <cols>
    <col min="1" max="1" width="40" style="43" customWidth="1"/>
    <col min="2" max="2" width="17.6666666666667" style="44" customWidth="1"/>
    <col min="3" max="3" width="56" style="43" customWidth="1"/>
    <col min="4" max="4" width="20.1666666666667" style="43" customWidth="1"/>
    <col min="5" max="5" width="15.5" style="43" customWidth="1"/>
    <col min="6" max="6" width="27.5" style="43" customWidth="1"/>
    <col min="7" max="7" width="13.1666666666667" style="44" customWidth="1"/>
    <col min="8" max="8" width="15.3333333333333" style="43" customWidth="1"/>
    <col min="9" max="10" width="14.5" style="44" customWidth="1"/>
    <col min="11" max="11" width="98.1666666666667" style="43" customWidth="1"/>
    <col min="12" max="16384" width="10.6666666666667" style="44" customWidth="1"/>
  </cols>
  <sheetData>
    <row r="1" ht="15" customHeight="1" spans="11:11">
      <c r="K1" s="114" t="s">
        <v>325</v>
      </c>
    </row>
    <row r="2" ht="28.5" customHeight="1" spans="1:11">
      <c r="A2" s="62" t="s">
        <v>326</v>
      </c>
      <c r="B2" s="63"/>
      <c r="C2" s="8"/>
      <c r="D2" s="8"/>
      <c r="E2" s="8"/>
      <c r="F2" s="8"/>
      <c r="G2" s="63"/>
      <c r="H2" s="8"/>
      <c r="I2" s="63"/>
      <c r="J2" s="63"/>
      <c r="K2" s="8"/>
    </row>
    <row r="3" ht="17.25" customHeight="1" spans="1:2">
      <c r="A3" s="64" t="s">
        <v>2</v>
      </c>
      <c r="B3" s="65"/>
    </row>
    <row r="4" ht="44.25" customHeight="1" spans="1:11">
      <c r="A4" s="51" t="s">
        <v>327</v>
      </c>
      <c r="B4" s="66" t="s">
        <v>161</v>
      </c>
      <c r="C4" s="51" t="s">
        <v>328</v>
      </c>
      <c r="D4" s="51" t="s">
        <v>329</v>
      </c>
      <c r="E4" s="51" t="s">
        <v>330</v>
      </c>
      <c r="F4" s="51" t="s">
        <v>331</v>
      </c>
      <c r="G4" s="66" t="s">
        <v>332</v>
      </c>
      <c r="H4" s="51" t="s">
        <v>333</v>
      </c>
      <c r="I4" s="66" t="s">
        <v>334</v>
      </c>
      <c r="J4" s="66" t="s">
        <v>335</v>
      </c>
      <c r="K4" s="51" t="s">
        <v>336</v>
      </c>
    </row>
    <row r="5" ht="14.25" customHeight="1" spans="1:11">
      <c r="A5" s="51">
        <v>1</v>
      </c>
      <c r="B5" s="66">
        <v>2</v>
      </c>
      <c r="C5" s="51">
        <v>3</v>
      </c>
      <c r="D5" s="51">
        <v>4</v>
      </c>
      <c r="E5" s="51">
        <v>5</v>
      </c>
      <c r="F5" s="51">
        <v>6</v>
      </c>
      <c r="G5" s="66">
        <v>7</v>
      </c>
      <c r="H5" s="51">
        <v>8</v>
      </c>
      <c r="I5" s="66">
        <v>9</v>
      </c>
      <c r="J5" s="66">
        <v>10</v>
      </c>
      <c r="K5" s="51">
        <v>11</v>
      </c>
    </row>
    <row r="6" ht="42" customHeight="1" spans="1:11">
      <c r="A6" s="34" t="s">
        <v>51</v>
      </c>
      <c r="B6" s="67"/>
      <c r="C6" s="68"/>
      <c r="D6" s="68"/>
      <c r="E6" s="68"/>
      <c r="F6" s="69"/>
      <c r="G6" s="70"/>
      <c r="H6" s="69"/>
      <c r="I6" s="70"/>
      <c r="J6" s="70"/>
      <c r="K6" s="69"/>
    </row>
    <row r="7" ht="54.75" customHeight="1" spans="1:11">
      <c r="A7" s="143" t="s">
        <v>337</v>
      </c>
      <c r="B7" s="143" t="s">
        <v>323</v>
      </c>
      <c r="C7" s="143" t="s">
        <v>338</v>
      </c>
      <c r="D7" s="26" t="s">
        <v>339</v>
      </c>
      <c r="E7" s="26" t="s">
        <v>340</v>
      </c>
      <c r="F7" s="34" t="s">
        <v>341</v>
      </c>
      <c r="G7" s="26" t="s">
        <v>342</v>
      </c>
      <c r="H7" s="34" t="s">
        <v>144</v>
      </c>
      <c r="I7" s="26" t="s">
        <v>343</v>
      </c>
      <c r="J7" s="26" t="s">
        <v>344</v>
      </c>
      <c r="K7" s="34" t="s">
        <v>345</v>
      </c>
    </row>
    <row r="8" ht="54.75" customHeight="1" spans="1:11">
      <c r="A8" s="144"/>
      <c r="B8" s="145"/>
      <c r="C8" s="144"/>
      <c r="D8" s="26" t="s">
        <v>339</v>
      </c>
      <c r="E8" s="26" t="s">
        <v>340</v>
      </c>
      <c r="F8" s="34" t="s">
        <v>346</v>
      </c>
      <c r="G8" s="26" t="s">
        <v>342</v>
      </c>
      <c r="H8" s="34" t="s">
        <v>347</v>
      </c>
      <c r="I8" s="26" t="s">
        <v>348</v>
      </c>
      <c r="J8" s="26" t="s">
        <v>344</v>
      </c>
      <c r="K8" s="34" t="s">
        <v>349</v>
      </c>
    </row>
    <row r="9" ht="54.75" customHeight="1" spans="1:11">
      <c r="A9" s="144"/>
      <c r="B9" s="145"/>
      <c r="C9" s="144"/>
      <c r="D9" s="26" t="s">
        <v>339</v>
      </c>
      <c r="E9" s="26" t="s">
        <v>340</v>
      </c>
      <c r="F9" s="34" t="s">
        <v>350</v>
      </c>
      <c r="G9" s="26" t="s">
        <v>342</v>
      </c>
      <c r="H9" s="34" t="s">
        <v>351</v>
      </c>
      <c r="I9" s="26" t="s">
        <v>352</v>
      </c>
      <c r="J9" s="26" t="s">
        <v>344</v>
      </c>
      <c r="K9" s="34" t="s">
        <v>345</v>
      </c>
    </row>
    <row r="10" ht="54.75" customHeight="1" spans="1:11">
      <c r="A10" s="144"/>
      <c r="B10" s="145"/>
      <c r="C10" s="144"/>
      <c r="D10" s="26" t="s">
        <v>339</v>
      </c>
      <c r="E10" s="26" t="s">
        <v>340</v>
      </c>
      <c r="F10" s="34" t="s">
        <v>353</v>
      </c>
      <c r="G10" s="26" t="s">
        <v>342</v>
      </c>
      <c r="H10" s="34" t="s">
        <v>354</v>
      </c>
      <c r="I10" s="26" t="s">
        <v>355</v>
      </c>
      <c r="J10" s="26" t="s">
        <v>344</v>
      </c>
      <c r="K10" s="34" t="s">
        <v>345</v>
      </c>
    </row>
    <row r="11" ht="54.75" customHeight="1" spans="1:11">
      <c r="A11" s="144"/>
      <c r="B11" s="145"/>
      <c r="C11" s="144"/>
      <c r="D11" s="26" t="s">
        <v>339</v>
      </c>
      <c r="E11" s="26" t="s">
        <v>340</v>
      </c>
      <c r="F11" s="34" t="s">
        <v>356</v>
      </c>
      <c r="G11" s="26" t="s">
        <v>342</v>
      </c>
      <c r="H11" s="34" t="s">
        <v>143</v>
      </c>
      <c r="I11" s="26" t="s">
        <v>357</v>
      </c>
      <c r="J11" s="26" t="s">
        <v>344</v>
      </c>
      <c r="K11" s="34" t="s">
        <v>345</v>
      </c>
    </row>
    <row r="12" ht="54.75" customHeight="1" spans="1:11">
      <c r="A12" s="144"/>
      <c r="B12" s="145"/>
      <c r="C12" s="144"/>
      <c r="D12" s="26" t="s">
        <v>339</v>
      </c>
      <c r="E12" s="26" t="s">
        <v>358</v>
      </c>
      <c r="F12" s="34" t="s">
        <v>359</v>
      </c>
      <c r="G12" s="26" t="s">
        <v>342</v>
      </c>
      <c r="H12" s="34" t="s">
        <v>360</v>
      </c>
      <c r="I12" s="26" t="s">
        <v>361</v>
      </c>
      <c r="J12" s="26" t="s">
        <v>344</v>
      </c>
      <c r="K12" s="34" t="s">
        <v>362</v>
      </c>
    </row>
    <row r="13" ht="54.75" customHeight="1" spans="1:11">
      <c r="A13" s="144"/>
      <c r="B13" s="145"/>
      <c r="C13" s="144"/>
      <c r="D13" s="26" t="s">
        <v>363</v>
      </c>
      <c r="E13" s="26" t="s">
        <v>364</v>
      </c>
      <c r="F13" s="34" t="s">
        <v>365</v>
      </c>
      <c r="G13" s="26" t="s">
        <v>366</v>
      </c>
      <c r="H13" s="34" t="s">
        <v>367</v>
      </c>
      <c r="I13" s="26" t="s">
        <v>361</v>
      </c>
      <c r="J13" s="26" t="s">
        <v>344</v>
      </c>
      <c r="K13" s="34" t="s">
        <v>368</v>
      </c>
    </row>
    <row r="14" ht="54.75" customHeight="1" spans="1:11">
      <c r="A14" s="146"/>
      <c r="B14" s="147"/>
      <c r="C14" s="146"/>
      <c r="D14" s="26" t="s">
        <v>369</v>
      </c>
      <c r="E14" s="26" t="s">
        <v>370</v>
      </c>
      <c r="F14" s="34" t="s">
        <v>371</v>
      </c>
      <c r="G14" s="26" t="s">
        <v>366</v>
      </c>
      <c r="H14" s="34" t="s">
        <v>372</v>
      </c>
      <c r="I14" s="26" t="s">
        <v>361</v>
      </c>
      <c r="J14" s="26" t="s">
        <v>344</v>
      </c>
      <c r="K14" s="34" t="s">
        <v>373</v>
      </c>
    </row>
    <row r="15" ht="54.75" customHeight="1" spans="1:11">
      <c r="A15" s="143" t="s">
        <v>374</v>
      </c>
      <c r="B15" s="143" t="s">
        <v>280</v>
      </c>
      <c r="C15" s="143" t="s">
        <v>375</v>
      </c>
      <c r="D15" s="26" t="s">
        <v>339</v>
      </c>
      <c r="E15" s="26" t="s">
        <v>340</v>
      </c>
      <c r="F15" s="34" t="s">
        <v>346</v>
      </c>
      <c r="G15" s="26" t="s">
        <v>342</v>
      </c>
      <c r="H15" s="34" t="s">
        <v>376</v>
      </c>
      <c r="I15" s="26" t="s">
        <v>348</v>
      </c>
      <c r="J15" s="26" t="s">
        <v>344</v>
      </c>
      <c r="K15" s="34" t="s">
        <v>377</v>
      </c>
    </row>
    <row r="16" ht="54.75" customHeight="1" spans="1:11">
      <c r="A16" s="144"/>
      <c r="B16" s="145"/>
      <c r="C16" s="144"/>
      <c r="D16" s="26" t="s">
        <v>339</v>
      </c>
      <c r="E16" s="26" t="s">
        <v>340</v>
      </c>
      <c r="F16" s="34" t="s">
        <v>378</v>
      </c>
      <c r="G16" s="26" t="s">
        <v>342</v>
      </c>
      <c r="H16" s="34" t="s">
        <v>360</v>
      </c>
      <c r="I16" s="26" t="s">
        <v>361</v>
      </c>
      <c r="J16" s="26" t="s">
        <v>344</v>
      </c>
      <c r="K16" s="34" t="s">
        <v>379</v>
      </c>
    </row>
    <row r="17" ht="54.75" customHeight="1" spans="1:11">
      <c r="A17" s="144"/>
      <c r="B17" s="145"/>
      <c r="C17" s="144"/>
      <c r="D17" s="26" t="s">
        <v>339</v>
      </c>
      <c r="E17" s="26" t="s">
        <v>340</v>
      </c>
      <c r="F17" s="34" t="s">
        <v>341</v>
      </c>
      <c r="G17" s="26" t="s">
        <v>342</v>
      </c>
      <c r="H17" s="34" t="s">
        <v>146</v>
      </c>
      <c r="I17" s="26" t="s">
        <v>343</v>
      </c>
      <c r="J17" s="26" t="s">
        <v>344</v>
      </c>
      <c r="K17" s="34" t="s">
        <v>345</v>
      </c>
    </row>
    <row r="18" ht="54.75" customHeight="1" spans="1:11">
      <c r="A18" s="144"/>
      <c r="B18" s="145"/>
      <c r="C18" s="144"/>
      <c r="D18" s="26" t="s">
        <v>339</v>
      </c>
      <c r="E18" s="26" t="s">
        <v>340</v>
      </c>
      <c r="F18" s="34" t="s">
        <v>380</v>
      </c>
      <c r="G18" s="26" t="s">
        <v>342</v>
      </c>
      <c r="H18" s="34" t="s">
        <v>360</v>
      </c>
      <c r="I18" s="26" t="s">
        <v>361</v>
      </c>
      <c r="J18" s="26" t="s">
        <v>344</v>
      </c>
      <c r="K18" s="34" t="s">
        <v>381</v>
      </c>
    </row>
    <row r="19" ht="54.75" customHeight="1" spans="1:11">
      <c r="A19" s="144"/>
      <c r="B19" s="145"/>
      <c r="C19" s="144"/>
      <c r="D19" s="26" t="s">
        <v>339</v>
      </c>
      <c r="E19" s="26" t="s">
        <v>358</v>
      </c>
      <c r="F19" s="34" t="s">
        <v>382</v>
      </c>
      <c r="G19" s="26" t="s">
        <v>383</v>
      </c>
      <c r="H19" s="34" t="s">
        <v>360</v>
      </c>
      <c r="I19" s="26" t="s">
        <v>361</v>
      </c>
      <c r="J19" s="26" t="s">
        <v>344</v>
      </c>
      <c r="K19" s="34" t="s">
        <v>384</v>
      </c>
    </row>
    <row r="20" ht="54.75" customHeight="1" spans="1:11">
      <c r="A20" s="144"/>
      <c r="B20" s="145"/>
      <c r="C20" s="144"/>
      <c r="D20" s="26" t="s">
        <v>339</v>
      </c>
      <c r="E20" s="26" t="s">
        <v>358</v>
      </c>
      <c r="F20" s="34" t="s">
        <v>359</v>
      </c>
      <c r="G20" s="26" t="s">
        <v>342</v>
      </c>
      <c r="H20" s="34" t="s">
        <v>360</v>
      </c>
      <c r="I20" s="26" t="s">
        <v>361</v>
      </c>
      <c r="J20" s="26" t="s">
        <v>344</v>
      </c>
      <c r="K20" s="34" t="s">
        <v>385</v>
      </c>
    </row>
    <row r="21" ht="54.75" customHeight="1" spans="1:11">
      <c r="A21" s="144"/>
      <c r="B21" s="145"/>
      <c r="C21" s="144"/>
      <c r="D21" s="26" t="s">
        <v>339</v>
      </c>
      <c r="E21" s="26" t="s">
        <v>358</v>
      </c>
      <c r="F21" s="34" t="s">
        <v>386</v>
      </c>
      <c r="G21" s="26" t="s">
        <v>383</v>
      </c>
      <c r="H21" s="34" t="s">
        <v>387</v>
      </c>
      <c r="I21" s="26" t="s">
        <v>361</v>
      </c>
      <c r="J21" s="26" t="s">
        <v>344</v>
      </c>
      <c r="K21" s="34" t="s">
        <v>388</v>
      </c>
    </row>
    <row r="22" ht="54.75" customHeight="1" spans="1:11">
      <c r="A22" s="144"/>
      <c r="B22" s="145"/>
      <c r="C22" s="144"/>
      <c r="D22" s="26" t="s">
        <v>339</v>
      </c>
      <c r="E22" s="26" t="s">
        <v>389</v>
      </c>
      <c r="F22" s="34" t="s">
        <v>390</v>
      </c>
      <c r="G22" s="26" t="s">
        <v>342</v>
      </c>
      <c r="H22" s="34" t="s">
        <v>360</v>
      </c>
      <c r="I22" s="26" t="s">
        <v>361</v>
      </c>
      <c r="J22" s="26" t="s">
        <v>344</v>
      </c>
      <c r="K22" s="34" t="s">
        <v>391</v>
      </c>
    </row>
    <row r="23" ht="54.75" customHeight="1" spans="1:11">
      <c r="A23" s="144"/>
      <c r="B23" s="145"/>
      <c r="C23" s="144"/>
      <c r="D23" s="26" t="s">
        <v>339</v>
      </c>
      <c r="E23" s="26" t="s">
        <v>389</v>
      </c>
      <c r="F23" s="34" t="s">
        <v>392</v>
      </c>
      <c r="G23" s="26" t="s">
        <v>342</v>
      </c>
      <c r="H23" s="34" t="s">
        <v>360</v>
      </c>
      <c r="I23" s="26" t="s">
        <v>361</v>
      </c>
      <c r="J23" s="26" t="s">
        <v>344</v>
      </c>
      <c r="K23" s="34" t="s">
        <v>393</v>
      </c>
    </row>
    <row r="24" ht="54.75" customHeight="1" spans="1:11">
      <c r="A24" s="144"/>
      <c r="B24" s="145"/>
      <c r="C24" s="144"/>
      <c r="D24" s="26" t="s">
        <v>339</v>
      </c>
      <c r="E24" s="26" t="s">
        <v>389</v>
      </c>
      <c r="F24" s="34" t="s">
        <v>394</v>
      </c>
      <c r="G24" s="26" t="s">
        <v>342</v>
      </c>
      <c r="H24" s="34" t="s">
        <v>360</v>
      </c>
      <c r="I24" s="26" t="s">
        <v>361</v>
      </c>
      <c r="J24" s="26" t="s">
        <v>344</v>
      </c>
      <c r="K24" s="34" t="s">
        <v>395</v>
      </c>
    </row>
    <row r="25" ht="54.75" customHeight="1" spans="1:11">
      <c r="A25" s="144"/>
      <c r="B25" s="145"/>
      <c r="C25" s="144"/>
      <c r="D25" s="26" t="s">
        <v>339</v>
      </c>
      <c r="E25" s="26" t="s">
        <v>396</v>
      </c>
      <c r="F25" s="34" t="s">
        <v>397</v>
      </c>
      <c r="G25" s="26" t="s">
        <v>383</v>
      </c>
      <c r="H25" s="34" t="s">
        <v>398</v>
      </c>
      <c r="I25" s="26" t="s">
        <v>399</v>
      </c>
      <c r="J25" s="26" t="s">
        <v>344</v>
      </c>
      <c r="K25" s="34" t="s">
        <v>400</v>
      </c>
    </row>
    <row r="26" ht="54.75" customHeight="1" spans="1:11">
      <c r="A26" s="144"/>
      <c r="B26" s="145"/>
      <c r="C26" s="144"/>
      <c r="D26" s="26" t="s">
        <v>363</v>
      </c>
      <c r="E26" s="26" t="s">
        <v>364</v>
      </c>
      <c r="F26" s="34" t="s">
        <v>401</v>
      </c>
      <c r="G26" s="26" t="s">
        <v>366</v>
      </c>
      <c r="H26" s="34" t="s">
        <v>367</v>
      </c>
      <c r="I26" s="26" t="s">
        <v>361</v>
      </c>
      <c r="J26" s="26" t="s">
        <v>344</v>
      </c>
      <c r="K26" s="34" t="s">
        <v>402</v>
      </c>
    </row>
    <row r="27" ht="54.75" customHeight="1" spans="1:11">
      <c r="A27" s="144"/>
      <c r="B27" s="145"/>
      <c r="C27" s="144"/>
      <c r="D27" s="26" t="s">
        <v>363</v>
      </c>
      <c r="E27" s="26" t="s">
        <v>364</v>
      </c>
      <c r="F27" s="34" t="s">
        <v>403</v>
      </c>
      <c r="G27" s="26" t="s">
        <v>366</v>
      </c>
      <c r="H27" s="34" t="s">
        <v>372</v>
      </c>
      <c r="I27" s="26" t="s">
        <v>361</v>
      </c>
      <c r="J27" s="26" t="s">
        <v>344</v>
      </c>
      <c r="K27" s="34" t="s">
        <v>404</v>
      </c>
    </row>
    <row r="28" ht="54.75" customHeight="1" spans="1:11">
      <c r="A28" s="144"/>
      <c r="B28" s="145"/>
      <c r="C28" s="144"/>
      <c r="D28" s="26" t="s">
        <v>363</v>
      </c>
      <c r="E28" s="26" t="s">
        <v>405</v>
      </c>
      <c r="F28" s="34" t="s">
        <v>406</v>
      </c>
      <c r="G28" s="26" t="s">
        <v>342</v>
      </c>
      <c r="H28" s="34" t="s">
        <v>407</v>
      </c>
      <c r="I28" s="26" t="s">
        <v>408</v>
      </c>
      <c r="J28" s="26" t="s">
        <v>344</v>
      </c>
      <c r="K28" s="34" t="s">
        <v>409</v>
      </c>
    </row>
    <row r="29" ht="54.75" customHeight="1" spans="1:11">
      <c r="A29" s="146"/>
      <c r="B29" s="147"/>
      <c r="C29" s="146"/>
      <c r="D29" s="26" t="s">
        <v>369</v>
      </c>
      <c r="E29" s="26" t="s">
        <v>370</v>
      </c>
      <c r="F29" s="34" t="s">
        <v>410</v>
      </c>
      <c r="G29" s="26" t="s">
        <v>366</v>
      </c>
      <c r="H29" s="34" t="s">
        <v>411</v>
      </c>
      <c r="I29" s="26" t="s">
        <v>361</v>
      </c>
      <c r="J29" s="26" t="s">
        <v>344</v>
      </c>
      <c r="K29" s="34" t="s">
        <v>412</v>
      </c>
    </row>
    <row r="30" ht="54.75" customHeight="1" spans="1:11">
      <c r="A30" s="143" t="s">
        <v>413</v>
      </c>
      <c r="B30" s="143" t="s">
        <v>311</v>
      </c>
      <c r="C30" s="143" t="s">
        <v>414</v>
      </c>
      <c r="D30" s="26" t="s">
        <v>339</v>
      </c>
      <c r="E30" s="26" t="s">
        <v>340</v>
      </c>
      <c r="F30" s="34" t="s">
        <v>415</v>
      </c>
      <c r="G30" s="26" t="s">
        <v>342</v>
      </c>
      <c r="H30" s="34" t="s">
        <v>416</v>
      </c>
      <c r="I30" s="26" t="s">
        <v>417</v>
      </c>
      <c r="J30" s="26" t="s">
        <v>344</v>
      </c>
      <c r="K30" s="34" t="s">
        <v>418</v>
      </c>
    </row>
    <row r="31" ht="54.75" customHeight="1" spans="1:11">
      <c r="A31" s="144"/>
      <c r="B31" s="145"/>
      <c r="C31" s="144"/>
      <c r="D31" s="26" t="s">
        <v>363</v>
      </c>
      <c r="E31" s="26" t="s">
        <v>364</v>
      </c>
      <c r="F31" s="34" t="s">
        <v>419</v>
      </c>
      <c r="G31" s="26" t="s">
        <v>342</v>
      </c>
      <c r="H31" s="34" t="s">
        <v>420</v>
      </c>
      <c r="I31" s="26" t="s">
        <v>421</v>
      </c>
      <c r="J31" s="26" t="s">
        <v>422</v>
      </c>
      <c r="K31" s="34" t="s">
        <v>423</v>
      </c>
    </row>
    <row r="32" ht="54.75" customHeight="1" spans="1:11">
      <c r="A32" s="144"/>
      <c r="B32" s="145"/>
      <c r="C32" s="144"/>
      <c r="D32" s="26" t="s">
        <v>369</v>
      </c>
      <c r="E32" s="26" t="s">
        <v>370</v>
      </c>
      <c r="F32" s="34" t="s">
        <v>424</v>
      </c>
      <c r="G32" s="26" t="s">
        <v>366</v>
      </c>
      <c r="H32" s="34" t="s">
        <v>411</v>
      </c>
      <c r="I32" s="26" t="s">
        <v>361</v>
      </c>
      <c r="J32" s="26" t="s">
        <v>344</v>
      </c>
      <c r="K32" s="34" t="s">
        <v>425</v>
      </c>
    </row>
    <row r="33" ht="54.75" customHeight="1" spans="1:11">
      <c r="A33" s="146"/>
      <c r="B33" s="147"/>
      <c r="C33" s="146"/>
      <c r="D33" s="26" t="s">
        <v>369</v>
      </c>
      <c r="E33" s="26" t="s">
        <v>370</v>
      </c>
      <c r="F33" s="34" t="s">
        <v>426</v>
      </c>
      <c r="G33" s="26" t="s">
        <v>366</v>
      </c>
      <c r="H33" s="34" t="s">
        <v>411</v>
      </c>
      <c r="I33" s="26" t="s">
        <v>361</v>
      </c>
      <c r="J33" s="26" t="s">
        <v>344</v>
      </c>
      <c r="K33" s="34" t="s">
        <v>427</v>
      </c>
    </row>
    <row r="34" ht="54.75" customHeight="1" spans="1:11">
      <c r="A34" s="143" t="s">
        <v>428</v>
      </c>
      <c r="B34" s="143" t="s">
        <v>271</v>
      </c>
      <c r="C34" s="143" t="s">
        <v>429</v>
      </c>
      <c r="D34" s="26" t="s">
        <v>339</v>
      </c>
      <c r="E34" s="26" t="s">
        <v>340</v>
      </c>
      <c r="F34" s="34" t="s">
        <v>378</v>
      </c>
      <c r="G34" s="26" t="s">
        <v>342</v>
      </c>
      <c r="H34" s="34" t="s">
        <v>360</v>
      </c>
      <c r="I34" s="26" t="s">
        <v>361</v>
      </c>
      <c r="J34" s="26" t="s">
        <v>344</v>
      </c>
      <c r="K34" s="34" t="s">
        <v>379</v>
      </c>
    </row>
    <row r="35" ht="54.75" customHeight="1" spans="1:11">
      <c r="A35" s="144"/>
      <c r="B35" s="145"/>
      <c r="C35" s="144"/>
      <c r="D35" s="26" t="s">
        <v>339</v>
      </c>
      <c r="E35" s="26" t="s">
        <v>340</v>
      </c>
      <c r="F35" s="34" t="s">
        <v>341</v>
      </c>
      <c r="G35" s="26" t="s">
        <v>342</v>
      </c>
      <c r="H35" s="34" t="s">
        <v>147</v>
      </c>
      <c r="I35" s="26" t="s">
        <v>343</v>
      </c>
      <c r="J35" s="26" t="s">
        <v>344</v>
      </c>
      <c r="K35" s="34" t="s">
        <v>345</v>
      </c>
    </row>
    <row r="36" ht="54.75" customHeight="1" spans="1:11">
      <c r="A36" s="144"/>
      <c r="B36" s="145"/>
      <c r="C36" s="144"/>
      <c r="D36" s="26" t="s">
        <v>339</v>
      </c>
      <c r="E36" s="26" t="s">
        <v>340</v>
      </c>
      <c r="F36" s="34" t="s">
        <v>380</v>
      </c>
      <c r="G36" s="26" t="s">
        <v>342</v>
      </c>
      <c r="H36" s="34" t="s">
        <v>360</v>
      </c>
      <c r="I36" s="26" t="s">
        <v>361</v>
      </c>
      <c r="J36" s="26" t="s">
        <v>344</v>
      </c>
      <c r="K36" s="34" t="s">
        <v>381</v>
      </c>
    </row>
    <row r="37" ht="54.75" customHeight="1" spans="1:11">
      <c r="A37" s="144"/>
      <c r="B37" s="145"/>
      <c r="C37" s="144"/>
      <c r="D37" s="26" t="s">
        <v>339</v>
      </c>
      <c r="E37" s="26" t="s">
        <v>358</v>
      </c>
      <c r="F37" s="34" t="s">
        <v>359</v>
      </c>
      <c r="G37" s="26" t="s">
        <v>342</v>
      </c>
      <c r="H37" s="34" t="s">
        <v>360</v>
      </c>
      <c r="I37" s="26" t="s">
        <v>361</v>
      </c>
      <c r="J37" s="26" t="s">
        <v>344</v>
      </c>
      <c r="K37" s="34" t="s">
        <v>385</v>
      </c>
    </row>
    <row r="38" ht="54.75" customHeight="1" spans="1:11">
      <c r="A38" s="144"/>
      <c r="B38" s="145"/>
      <c r="C38" s="144"/>
      <c r="D38" s="26" t="s">
        <v>339</v>
      </c>
      <c r="E38" s="26" t="s">
        <v>358</v>
      </c>
      <c r="F38" s="34" t="s">
        <v>386</v>
      </c>
      <c r="G38" s="26" t="s">
        <v>383</v>
      </c>
      <c r="H38" s="34" t="s">
        <v>387</v>
      </c>
      <c r="I38" s="26" t="s">
        <v>361</v>
      </c>
      <c r="J38" s="26" t="s">
        <v>344</v>
      </c>
      <c r="K38" s="34" t="s">
        <v>388</v>
      </c>
    </row>
    <row r="39" ht="54.75" customHeight="1" spans="1:11">
      <c r="A39" s="144"/>
      <c r="B39" s="145"/>
      <c r="C39" s="144"/>
      <c r="D39" s="26" t="s">
        <v>339</v>
      </c>
      <c r="E39" s="26" t="s">
        <v>389</v>
      </c>
      <c r="F39" s="34" t="s">
        <v>390</v>
      </c>
      <c r="G39" s="26" t="s">
        <v>342</v>
      </c>
      <c r="H39" s="34" t="s">
        <v>360</v>
      </c>
      <c r="I39" s="26" t="s">
        <v>361</v>
      </c>
      <c r="J39" s="26" t="s">
        <v>344</v>
      </c>
      <c r="K39" s="34" t="s">
        <v>391</v>
      </c>
    </row>
    <row r="40" ht="54.75" customHeight="1" spans="1:11">
      <c r="A40" s="144"/>
      <c r="B40" s="145"/>
      <c r="C40" s="144"/>
      <c r="D40" s="26" t="s">
        <v>339</v>
      </c>
      <c r="E40" s="26" t="s">
        <v>389</v>
      </c>
      <c r="F40" s="34" t="s">
        <v>392</v>
      </c>
      <c r="G40" s="26" t="s">
        <v>342</v>
      </c>
      <c r="H40" s="34" t="s">
        <v>360</v>
      </c>
      <c r="I40" s="26" t="s">
        <v>361</v>
      </c>
      <c r="J40" s="26" t="s">
        <v>344</v>
      </c>
      <c r="K40" s="34" t="s">
        <v>393</v>
      </c>
    </row>
    <row r="41" ht="54.75" customHeight="1" spans="1:11">
      <c r="A41" s="144"/>
      <c r="B41" s="145"/>
      <c r="C41" s="144"/>
      <c r="D41" s="26" t="s">
        <v>339</v>
      </c>
      <c r="E41" s="26" t="s">
        <v>389</v>
      </c>
      <c r="F41" s="34" t="s">
        <v>394</v>
      </c>
      <c r="G41" s="26" t="s">
        <v>342</v>
      </c>
      <c r="H41" s="34" t="s">
        <v>360</v>
      </c>
      <c r="I41" s="26" t="s">
        <v>361</v>
      </c>
      <c r="J41" s="26" t="s">
        <v>344</v>
      </c>
      <c r="K41" s="34" t="s">
        <v>395</v>
      </c>
    </row>
    <row r="42" ht="54.75" customHeight="1" spans="1:11">
      <c r="A42" s="144"/>
      <c r="B42" s="145"/>
      <c r="C42" s="144"/>
      <c r="D42" s="26" t="s">
        <v>339</v>
      </c>
      <c r="E42" s="26" t="s">
        <v>396</v>
      </c>
      <c r="F42" s="34" t="s">
        <v>397</v>
      </c>
      <c r="G42" s="26" t="s">
        <v>383</v>
      </c>
      <c r="H42" s="34" t="s">
        <v>398</v>
      </c>
      <c r="I42" s="26" t="s">
        <v>399</v>
      </c>
      <c r="J42" s="26" t="s">
        <v>344</v>
      </c>
      <c r="K42" s="34" t="s">
        <v>400</v>
      </c>
    </row>
    <row r="43" ht="54.75" customHeight="1" spans="1:11">
      <c r="A43" s="144"/>
      <c r="B43" s="145"/>
      <c r="C43" s="144"/>
      <c r="D43" s="26" t="s">
        <v>363</v>
      </c>
      <c r="E43" s="26" t="s">
        <v>364</v>
      </c>
      <c r="F43" s="34" t="s">
        <v>401</v>
      </c>
      <c r="G43" s="26" t="s">
        <v>366</v>
      </c>
      <c r="H43" s="34" t="s">
        <v>430</v>
      </c>
      <c r="I43" s="26" t="s">
        <v>361</v>
      </c>
      <c r="J43" s="26" t="s">
        <v>344</v>
      </c>
      <c r="K43" s="34" t="s">
        <v>402</v>
      </c>
    </row>
    <row r="44" ht="54.75" customHeight="1" spans="1:11">
      <c r="A44" s="144"/>
      <c r="B44" s="145"/>
      <c r="C44" s="144"/>
      <c r="D44" s="26" t="s">
        <v>363</v>
      </c>
      <c r="E44" s="26" t="s">
        <v>364</v>
      </c>
      <c r="F44" s="34" t="s">
        <v>403</v>
      </c>
      <c r="G44" s="26" t="s">
        <v>366</v>
      </c>
      <c r="H44" s="34" t="s">
        <v>431</v>
      </c>
      <c r="I44" s="26" t="s">
        <v>361</v>
      </c>
      <c r="J44" s="26" t="s">
        <v>344</v>
      </c>
      <c r="K44" s="34" t="s">
        <v>404</v>
      </c>
    </row>
    <row r="45" ht="54.75" customHeight="1" spans="1:11">
      <c r="A45" s="144"/>
      <c r="B45" s="145"/>
      <c r="C45" s="144"/>
      <c r="D45" s="26" t="s">
        <v>363</v>
      </c>
      <c r="E45" s="26" t="s">
        <v>405</v>
      </c>
      <c r="F45" s="34" t="s">
        <v>406</v>
      </c>
      <c r="G45" s="26" t="s">
        <v>366</v>
      </c>
      <c r="H45" s="34" t="s">
        <v>407</v>
      </c>
      <c r="I45" s="26" t="s">
        <v>408</v>
      </c>
      <c r="J45" s="26" t="s">
        <v>344</v>
      </c>
      <c r="K45" s="34" t="s">
        <v>409</v>
      </c>
    </row>
    <row r="46" ht="54.75" customHeight="1" spans="1:11">
      <c r="A46" s="146"/>
      <c r="B46" s="147"/>
      <c r="C46" s="146"/>
      <c r="D46" s="26" t="s">
        <v>369</v>
      </c>
      <c r="E46" s="26" t="s">
        <v>370</v>
      </c>
      <c r="F46" s="34" t="s">
        <v>410</v>
      </c>
      <c r="G46" s="26" t="s">
        <v>366</v>
      </c>
      <c r="H46" s="34" t="s">
        <v>411</v>
      </c>
      <c r="I46" s="26" t="s">
        <v>361</v>
      </c>
      <c r="J46" s="26" t="s">
        <v>344</v>
      </c>
      <c r="K46" s="34" t="s">
        <v>412</v>
      </c>
    </row>
    <row r="47" ht="54.75" customHeight="1" spans="1:11">
      <c r="A47" s="143" t="s">
        <v>432</v>
      </c>
      <c r="B47" s="143" t="s">
        <v>304</v>
      </c>
      <c r="C47" s="143" t="s">
        <v>433</v>
      </c>
      <c r="D47" s="26" t="s">
        <v>339</v>
      </c>
      <c r="E47" s="26" t="s">
        <v>340</v>
      </c>
      <c r="F47" s="34" t="s">
        <v>434</v>
      </c>
      <c r="G47" s="26" t="s">
        <v>342</v>
      </c>
      <c r="H47" s="34" t="s">
        <v>360</v>
      </c>
      <c r="I47" s="26" t="s">
        <v>361</v>
      </c>
      <c r="J47" s="26" t="s">
        <v>344</v>
      </c>
      <c r="K47" s="34" t="s">
        <v>434</v>
      </c>
    </row>
    <row r="48" ht="54.75" customHeight="1" spans="1:11">
      <c r="A48" s="144"/>
      <c r="B48" s="145"/>
      <c r="C48" s="144"/>
      <c r="D48" s="26" t="s">
        <v>363</v>
      </c>
      <c r="E48" s="26" t="s">
        <v>435</v>
      </c>
      <c r="F48" s="34" t="s">
        <v>436</v>
      </c>
      <c r="G48" s="26" t="s">
        <v>366</v>
      </c>
      <c r="H48" s="34" t="s">
        <v>367</v>
      </c>
      <c r="I48" s="26" t="s">
        <v>361</v>
      </c>
      <c r="J48" s="26" t="s">
        <v>344</v>
      </c>
      <c r="K48" s="34" t="s">
        <v>436</v>
      </c>
    </row>
    <row r="49" ht="54.75" customHeight="1" spans="1:11">
      <c r="A49" s="144"/>
      <c r="B49" s="145"/>
      <c r="C49" s="144"/>
      <c r="D49" s="26" t="s">
        <v>363</v>
      </c>
      <c r="E49" s="26" t="s">
        <v>405</v>
      </c>
      <c r="F49" s="34" t="s">
        <v>437</v>
      </c>
      <c r="G49" s="26" t="s">
        <v>366</v>
      </c>
      <c r="H49" s="34" t="s">
        <v>438</v>
      </c>
      <c r="I49" s="26" t="s">
        <v>361</v>
      </c>
      <c r="J49" s="26" t="s">
        <v>344</v>
      </c>
      <c r="K49" s="34" t="s">
        <v>437</v>
      </c>
    </row>
    <row r="50" ht="54.75" customHeight="1" spans="1:11">
      <c r="A50" s="144"/>
      <c r="B50" s="145"/>
      <c r="C50" s="144"/>
      <c r="D50" s="26" t="s">
        <v>363</v>
      </c>
      <c r="E50" s="26" t="s">
        <v>405</v>
      </c>
      <c r="F50" s="34" t="s">
        <v>439</v>
      </c>
      <c r="G50" s="26" t="s">
        <v>366</v>
      </c>
      <c r="H50" s="34" t="s">
        <v>440</v>
      </c>
      <c r="I50" s="26" t="s">
        <v>361</v>
      </c>
      <c r="J50" s="26" t="s">
        <v>344</v>
      </c>
      <c r="K50" s="34" t="s">
        <v>439</v>
      </c>
    </row>
    <row r="51" ht="54.75" customHeight="1" spans="1:11">
      <c r="A51" s="144"/>
      <c r="B51" s="145"/>
      <c r="C51" s="144"/>
      <c r="D51" s="26" t="s">
        <v>369</v>
      </c>
      <c r="E51" s="26" t="s">
        <v>370</v>
      </c>
      <c r="F51" s="34" t="s">
        <v>441</v>
      </c>
      <c r="G51" s="26" t="s">
        <v>366</v>
      </c>
      <c r="H51" s="34" t="s">
        <v>440</v>
      </c>
      <c r="I51" s="26" t="s">
        <v>361</v>
      </c>
      <c r="J51" s="26" t="s">
        <v>422</v>
      </c>
      <c r="K51" s="34" t="s">
        <v>442</v>
      </c>
    </row>
    <row r="52" ht="54.75" customHeight="1" spans="1:11">
      <c r="A52" s="146"/>
      <c r="B52" s="147"/>
      <c r="C52" s="146"/>
      <c r="D52" s="26" t="s">
        <v>369</v>
      </c>
      <c r="E52" s="26" t="s">
        <v>370</v>
      </c>
      <c r="F52" s="34" t="s">
        <v>442</v>
      </c>
      <c r="G52" s="26" t="s">
        <v>366</v>
      </c>
      <c r="H52" s="34" t="s">
        <v>440</v>
      </c>
      <c r="I52" s="26" t="s">
        <v>361</v>
      </c>
      <c r="J52" s="26" t="s">
        <v>344</v>
      </c>
      <c r="K52" s="34" t="s">
        <v>442</v>
      </c>
    </row>
    <row r="53" ht="54.75" customHeight="1" spans="1:11">
      <c r="A53" s="143" t="s">
        <v>443</v>
      </c>
      <c r="B53" s="143" t="s">
        <v>313</v>
      </c>
      <c r="C53" s="143" t="s">
        <v>444</v>
      </c>
      <c r="D53" s="26" t="s">
        <v>339</v>
      </c>
      <c r="E53" s="26" t="s">
        <v>340</v>
      </c>
      <c r="F53" s="34" t="s">
        <v>346</v>
      </c>
      <c r="G53" s="26" t="s">
        <v>342</v>
      </c>
      <c r="H53" s="34" t="s">
        <v>445</v>
      </c>
      <c r="I53" s="26" t="s">
        <v>348</v>
      </c>
      <c r="J53" s="26" t="s">
        <v>344</v>
      </c>
      <c r="K53" s="34" t="s">
        <v>377</v>
      </c>
    </row>
    <row r="54" ht="54.75" customHeight="1" spans="1:11">
      <c r="A54" s="144"/>
      <c r="B54" s="145"/>
      <c r="C54" s="144"/>
      <c r="D54" s="26" t="s">
        <v>339</v>
      </c>
      <c r="E54" s="26" t="s">
        <v>340</v>
      </c>
      <c r="F54" s="34" t="s">
        <v>378</v>
      </c>
      <c r="G54" s="26" t="s">
        <v>342</v>
      </c>
      <c r="H54" s="34" t="s">
        <v>360</v>
      </c>
      <c r="I54" s="26" t="s">
        <v>361</v>
      </c>
      <c r="J54" s="26" t="s">
        <v>344</v>
      </c>
      <c r="K54" s="34" t="s">
        <v>379</v>
      </c>
    </row>
    <row r="55" ht="54.75" customHeight="1" spans="1:11">
      <c r="A55" s="144"/>
      <c r="B55" s="145"/>
      <c r="C55" s="144"/>
      <c r="D55" s="26" t="s">
        <v>339</v>
      </c>
      <c r="E55" s="26" t="s">
        <v>340</v>
      </c>
      <c r="F55" s="34" t="s">
        <v>341</v>
      </c>
      <c r="G55" s="26" t="s">
        <v>342</v>
      </c>
      <c r="H55" s="34" t="s">
        <v>143</v>
      </c>
      <c r="I55" s="26" t="s">
        <v>343</v>
      </c>
      <c r="J55" s="26" t="s">
        <v>344</v>
      </c>
      <c r="K55" s="34" t="s">
        <v>345</v>
      </c>
    </row>
    <row r="56" ht="54.75" customHeight="1" spans="1:11">
      <c r="A56" s="144"/>
      <c r="B56" s="145"/>
      <c r="C56" s="144"/>
      <c r="D56" s="26" t="s">
        <v>339</v>
      </c>
      <c r="E56" s="26" t="s">
        <v>358</v>
      </c>
      <c r="F56" s="34" t="s">
        <v>382</v>
      </c>
      <c r="G56" s="26" t="s">
        <v>383</v>
      </c>
      <c r="H56" s="34" t="s">
        <v>446</v>
      </c>
      <c r="I56" s="26" t="s">
        <v>361</v>
      </c>
      <c r="J56" s="26" t="s">
        <v>344</v>
      </c>
      <c r="K56" s="34" t="s">
        <v>384</v>
      </c>
    </row>
    <row r="57" ht="54.75" customHeight="1" spans="1:11">
      <c r="A57" s="144"/>
      <c r="B57" s="145"/>
      <c r="C57" s="144"/>
      <c r="D57" s="26" t="s">
        <v>339</v>
      </c>
      <c r="E57" s="26" t="s">
        <v>358</v>
      </c>
      <c r="F57" s="34" t="s">
        <v>359</v>
      </c>
      <c r="G57" s="26" t="s">
        <v>342</v>
      </c>
      <c r="H57" s="34" t="s">
        <v>360</v>
      </c>
      <c r="I57" s="26" t="s">
        <v>361</v>
      </c>
      <c r="J57" s="26" t="s">
        <v>344</v>
      </c>
      <c r="K57" s="34" t="s">
        <v>385</v>
      </c>
    </row>
    <row r="58" ht="54.75" customHeight="1" spans="1:11">
      <c r="A58" s="144"/>
      <c r="B58" s="145"/>
      <c r="C58" s="144"/>
      <c r="D58" s="26" t="s">
        <v>339</v>
      </c>
      <c r="E58" s="26" t="s">
        <v>358</v>
      </c>
      <c r="F58" s="34" t="s">
        <v>386</v>
      </c>
      <c r="G58" s="26" t="s">
        <v>383</v>
      </c>
      <c r="H58" s="34" t="s">
        <v>387</v>
      </c>
      <c r="I58" s="26" t="s">
        <v>361</v>
      </c>
      <c r="J58" s="26" t="s">
        <v>344</v>
      </c>
      <c r="K58" s="34" t="s">
        <v>388</v>
      </c>
    </row>
    <row r="59" ht="54.75" customHeight="1" spans="1:11">
      <c r="A59" s="144"/>
      <c r="B59" s="145"/>
      <c r="C59" s="144"/>
      <c r="D59" s="26" t="s">
        <v>339</v>
      </c>
      <c r="E59" s="26" t="s">
        <v>389</v>
      </c>
      <c r="F59" s="34" t="s">
        <v>390</v>
      </c>
      <c r="G59" s="26" t="s">
        <v>342</v>
      </c>
      <c r="H59" s="34" t="s">
        <v>360</v>
      </c>
      <c r="I59" s="26" t="s">
        <v>361</v>
      </c>
      <c r="J59" s="26" t="s">
        <v>344</v>
      </c>
      <c r="K59" s="34" t="s">
        <v>391</v>
      </c>
    </row>
    <row r="60" ht="54.75" customHeight="1" spans="1:11">
      <c r="A60" s="144"/>
      <c r="B60" s="145"/>
      <c r="C60" s="144"/>
      <c r="D60" s="26" t="s">
        <v>339</v>
      </c>
      <c r="E60" s="26" t="s">
        <v>389</v>
      </c>
      <c r="F60" s="34" t="s">
        <v>392</v>
      </c>
      <c r="G60" s="26" t="s">
        <v>342</v>
      </c>
      <c r="H60" s="34" t="s">
        <v>360</v>
      </c>
      <c r="I60" s="26" t="s">
        <v>361</v>
      </c>
      <c r="J60" s="26" t="s">
        <v>344</v>
      </c>
      <c r="K60" s="34" t="s">
        <v>393</v>
      </c>
    </row>
    <row r="61" ht="54.75" customHeight="1" spans="1:11">
      <c r="A61" s="144"/>
      <c r="B61" s="145"/>
      <c r="C61" s="144"/>
      <c r="D61" s="26" t="s">
        <v>339</v>
      </c>
      <c r="E61" s="26" t="s">
        <v>389</v>
      </c>
      <c r="F61" s="34" t="s">
        <v>394</v>
      </c>
      <c r="G61" s="26" t="s">
        <v>366</v>
      </c>
      <c r="H61" s="34" t="s">
        <v>372</v>
      </c>
      <c r="I61" s="26" t="s">
        <v>361</v>
      </c>
      <c r="J61" s="26" t="s">
        <v>344</v>
      </c>
      <c r="K61" s="34" t="s">
        <v>395</v>
      </c>
    </row>
    <row r="62" ht="54.75" customHeight="1" spans="1:11">
      <c r="A62" s="144"/>
      <c r="B62" s="145"/>
      <c r="C62" s="144"/>
      <c r="D62" s="26" t="s">
        <v>363</v>
      </c>
      <c r="E62" s="26" t="s">
        <v>364</v>
      </c>
      <c r="F62" s="34" t="s">
        <v>401</v>
      </c>
      <c r="G62" s="26" t="s">
        <v>366</v>
      </c>
      <c r="H62" s="34" t="s">
        <v>411</v>
      </c>
      <c r="I62" s="26" t="s">
        <v>361</v>
      </c>
      <c r="J62" s="26" t="s">
        <v>344</v>
      </c>
      <c r="K62" s="34" t="s">
        <v>447</v>
      </c>
    </row>
    <row r="63" ht="54.75" customHeight="1" spans="1:11">
      <c r="A63" s="144"/>
      <c r="B63" s="145"/>
      <c r="C63" s="144"/>
      <c r="D63" s="26" t="s">
        <v>363</v>
      </c>
      <c r="E63" s="26" t="s">
        <v>364</v>
      </c>
      <c r="F63" s="34" t="s">
        <v>448</v>
      </c>
      <c r="G63" s="26" t="s">
        <v>342</v>
      </c>
      <c r="H63" s="34" t="s">
        <v>360</v>
      </c>
      <c r="I63" s="26" t="s">
        <v>361</v>
      </c>
      <c r="J63" s="26" t="s">
        <v>344</v>
      </c>
      <c r="K63" s="34" t="s">
        <v>449</v>
      </c>
    </row>
    <row r="64" ht="54.75" customHeight="1" spans="1:11">
      <c r="A64" s="144"/>
      <c r="B64" s="145"/>
      <c r="C64" s="144"/>
      <c r="D64" s="26" t="s">
        <v>363</v>
      </c>
      <c r="E64" s="26" t="s">
        <v>364</v>
      </c>
      <c r="F64" s="34" t="s">
        <v>403</v>
      </c>
      <c r="G64" s="26" t="s">
        <v>366</v>
      </c>
      <c r="H64" s="34" t="s">
        <v>411</v>
      </c>
      <c r="I64" s="26" t="s">
        <v>361</v>
      </c>
      <c r="J64" s="26" t="s">
        <v>344</v>
      </c>
      <c r="K64" s="34" t="s">
        <v>404</v>
      </c>
    </row>
    <row r="65" ht="54.75" customHeight="1" spans="1:11">
      <c r="A65" s="146"/>
      <c r="B65" s="147"/>
      <c r="C65" s="146"/>
      <c r="D65" s="26" t="s">
        <v>369</v>
      </c>
      <c r="E65" s="26" t="s">
        <v>370</v>
      </c>
      <c r="F65" s="34" t="s">
        <v>410</v>
      </c>
      <c r="G65" s="26" t="s">
        <v>366</v>
      </c>
      <c r="H65" s="34" t="s">
        <v>372</v>
      </c>
      <c r="I65" s="26" t="s">
        <v>361</v>
      </c>
      <c r="J65" s="26" t="s">
        <v>344</v>
      </c>
      <c r="K65" s="34" t="s">
        <v>412</v>
      </c>
    </row>
    <row r="66" ht="54.75" customHeight="1" spans="1:11">
      <c r="A66" s="143" t="s">
        <v>450</v>
      </c>
      <c r="B66" s="143" t="s">
        <v>286</v>
      </c>
      <c r="C66" s="143" t="s">
        <v>451</v>
      </c>
      <c r="D66" s="26" t="s">
        <v>339</v>
      </c>
      <c r="E66" s="26" t="s">
        <v>340</v>
      </c>
      <c r="F66" s="34" t="s">
        <v>346</v>
      </c>
      <c r="G66" s="26" t="s">
        <v>342</v>
      </c>
      <c r="H66" s="34" t="s">
        <v>452</v>
      </c>
      <c r="I66" s="26" t="s">
        <v>348</v>
      </c>
      <c r="J66" s="26" t="s">
        <v>344</v>
      </c>
      <c r="K66" s="34" t="s">
        <v>377</v>
      </c>
    </row>
    <row r="67" ht="54.75" customHeight="1" spans="1:11">
      <c r="A67" s="144"/>
      <c r="B67" s="145"/>
      <c r="C67" s="144"/>
      <c r="D67" s="26" t="s">
        <v>339</v>
      </c>
      <c r="E67" s="26" t="s">
        <v>340</v>
      </c>
      <c r="F67" s="34" t="s">
        <v>378</v>
      </c>
      <c r="G67" s="26" t="s">
        <v>342</v>
      </c>
      <c r="H67" s="34" t="s">
        <v>360</v>
      </c>
      <c r="I67" s="26" t="s">
        <v>361</v>
      </c>
      <c r="J67" s="26" t="s">
        <v>344</v>
      </c>
      <c r="K67" s="34" t="s">
        <v>379</v>
      </c>
    </row>
    <row r="68" ht="54.75" customHeight="1" spans="1:11">
      <c r="A68" s="144"/>
      <c r="B68" s="145"/>
      <c r="C68" s="144"/>
      <c r="D68" s="26" t="s">
        <v>339</v>
      </c>
      <c r="E68" s="26" t="s">
        <v>340</v>
      </c>
      <c r="F68" s="34" t="s">
        <v>341</v>
      </c>
      <c r="G68" s="26" t="s">
        <v>342</v>
      </c>
      <c r="H68" s="34" t="s">
        <v>148</v>
      </c>
      <c r="I68" s="26" t="s">
        <v>343</v>
      </c>
      <c r="J68" s="26" t="s">
        <v>344</v>
      </c>
      <c r="K68" s="34" t="s">
        <v>345</v>
      </c>
    </row>
    <row r="69" ht="54.75" customHeight="1" spans="1:11">
      <c r="A69" s="144"/>
      <c r="B69" s="145"/>
      <c r="C69" s="144"/>
      <c r="D69" s="26" t="s">
        <v>339</v>
      </c>
      <c r="E69" s="26" t="s">
        <v>340</v>
      </c>
      <c r="F69" s="34" t="s">
        <v>380</v>
      </c>
      <c r="G69" s="26" t="s">
        <v>366</v>
      </c>
      <c r="H69" s="34" t="s">
        <v>372</v>
      </c>
      <c r="I69" s="26" t="s">
        <v>361</v>
      </c>
      <c r="J69" s="26" t="s">
        <v>344</v>
      </c>
      <c r="K69" s="34" t="s">
        <v>381</v>
      </c>
    </row>
    <row r="70" ht="54.75" customHeight="1" spans="1:11">
      <c r="A70" s="144"/>
      <c r="B70" s="145"/>
      <c r="C70" s="144"/>
      <c r="D70" s="26" t="s">
        <v>339</v>
      </c>
      <c r="E70" s="26" t="s">
        <v>358</v>
      </c>
      <c r="F70" s="34" t="s">
        <v>382</v>
      </c>
      <c r="G70" s="26" t="s">
        <v>383</v>
      </c>
      <c r="H70" s="34" t="s">
        <v>446</v>
      </c>
      <c r="I70" s="26" t="s">
        <v>361</v>
      </c>
      <c r="J70" s="26" t="s">
        <v>344</v>
      </c>
      <c r="K70" s="34" t="s">
        <v>384</v>
      </c>
    </row>
    <row r="71" ht="54.75" customHeight="1" spans="1:11">
      <c r="A71" s="144"/>
      <c r="B71" s="145"/>
      <c r="C71" s="144"/>
      <c r="D71" s="26" t="s">
        <v>339</v>
      </c>
      <c r="E71" s="26" t="s">
        <v>358</v>
      </c>
      <c r="F71" s="34" t="s">
        <v>359</v>
      </c>
      <c r="G71" s="26" t="s">
        <v>342</v>
      </c>
      <c r="H71" s="34" t="s">
        <v>360</v>
      </c>
      <c r="I71" s="26" t="s">
        <v>361</v>
      </c>
      <c r="J71" s="26" t="s">
        <v>344</v>
      </c>
      <c r="K71" s="34" t="s">
        <v>385</v>
      </c>
    </row>
    <row r="72" ht="54.75" customHeight="1" spans="1:11">
      <c r="A72" s="144"/>
      <c r="B72" s="145"/>
      <c r="C72" s="144"/>
      <c r="D72" s="26" t="s">
        <v>339</v>
      </c>
      <c r="E72" s="26" t="s">
        <v>358</v>
      </c>
      <c r="F72" s="34" t="s">
        <v>386</v>
      </c>
      <c r="G72" s="26" t="s">
        <v>383</v>
      </c>
      <c r="H72" s="34" t="s">
        <v>387</v>
      </c>
      <c r="I72" s="26" t="s">
        <v>361</v>
      </c>
      <c r="J72" s="26" t="s">
        <v>344</v>
      </c>
      <c r="K72" s="34" t="s">
        <v>388</v>
      </c>
    </row>
    <row r="73" ht="54.75" customHeight="1" spans="1:11">
      <c r="A73" s="144"/>
      <c r="B73" s="145"/>
      <c r="C73" s="144"/>
      <c r="D73" s="26" t="s">
        <v>339</v>
      </c>
      <c r="E73" s="26" t="s">
        <v>389</v>
      </c>
      <c r="F73" s="34" t="s">
        <v>390</v>
      </c>
      <c r="G73" s="26" t="s">
        <v>342</v>
      </c>
      <c r="H73" s="34" t="s">
        <v>360</v>
      </c>
      <c r="I73" s="26" t="s">
        <v>361</v>
      </c>
      <c r="J73" s="26" t="s">
        <v>344</v>
      </c>
      <c r="K73" s="34" t="s">
        <v>391</v>
      </c>
    </row>
    <row r="74" ht="54.75" customHeight="1" spans="1:11">
      <c r="A74" s="144"/>
      <c r="B74" s="145"/>
      <c r="C74" s="144"/>
      <c r="D74" s="26" t="s">
        <v>339</v>
      </c>
      <c r="E74" s="26" t="s">
        <v>389</v>
      </c>
      <c r="F74" s="34" t="s">
        <v>392</v>
      </c>
      <c r="G74" s="26" t="s">
        <v>342</v>
      </c>
      <c r="H74" s="34" t="s">
        <v>360</v>
      </c>
      <c r="I74" s="26" t="s">
        <v>361</v>
      </c>
      <c r="J74" s="26" t="s">
        <v>344</v>
      </c>
      <c r="K74" s="34" t="s">
        <v>393</v>
      </c>
    </row>
    <row r="75" ht="54.75" customHeight="1" spans="1:11">
      <c r="A75" s="144"/>
      <c r="B75" s="145"/>
      <c r="C75" s="144"/>
      <c r="D75" s="26" t="s">
        <v>339</v>
      </c>
      <c r="E75" s="26" t="s">
        <v>389</v>
      </c>
      <c r="F75" s="34" t="s">
        <v>394</v>
      </c>
      <c r="G75" s="26" t="s">
        <v>366</v>
      </c>
      <c r="H75" s="34" t="s">
        <v>372</v>
      </c>
      <c r="I75" s="26" t="s">
        <v>361</v>
      </c>
      <c r="J75" s="26" t="s">
        <v>344</v>
      </c>
      <c r="K75" s="34" t="s">
        <v>395</v>
      </c>
    </row>
    <row r="76" ht="54.75" customHeight="1" spans="1:11">
      <c r="A76" s="144"/>
      <c r="B76" s="145"/>
      <c r="C76" s="144"/>
      <c r="D76" s="26" t="s">
        <v>339</v>
      </c>
      <c r="E76" s="26" t="s">
        <v>396</v>
      </c>
      <c r="F76" s="34" t="s">
        <v>397</v>
      </c>
      <c r="G76" s="26" t="s">
        <v>383</v>
      </c>
      <c r="H76" s="34" t="s">
        <v>398</v>
      </c>
      <c r="I76" s="26" t="s">
        <v>399</v>
      </c>
      <c r="J76" s="26" t="s">
        <v>344</v>
      </c>
      <c r="K76" s="34" t="s">
        <v>400</v>
      </c>
    </row>
    <row r="77" ht="54.75" customHeight="1" spans="1:11">
      <c r="A77" s="144"/>
      <c r="B77" s="145"/>
      <c r="C77" s="144"/>
      <c r="D77" s="26" t="s">
        <v>363</v>
      </c>
      <c r="E77" s="26" t="s">
        <v>364</v>
      </c>
      <c r="F77" s="34" t="s">
        <v>401</v>
      </c>
      <c r="G77" s="26" t="s">
        <v>366</v>
      </c>
      <c r="H77" s="34" t="s">
        <v>411</v>
      </c>
      <c r="I77" s="26" t="s">
        <v>361</v>
      </c>
      <c r="J77" s="26" t="s">
        <v>344</v>
      </c>
      <c r="K77" s="34" t="s">
        <v>402</v>
      </c>
    </row>
    <row r="78" ht="54.75" customHeight="1" spans="1:11">
      <c r="A78" s="144"/>
      <c r="B78" s="145"/>
      <c r="C78" s="144"/>
      <c r="D78" s="26" t="s">
        <v>363</v>
      </c>
      <c r="E78" s="26" t="s">
        <v>364</v>
      </c>
      <c r="F78" s="34" t="s">
        <v>403</v>
      </c>
      <c r="G78" s="26" t="s">
        <v>366</v>
      </c>
      <c r="H78" s="34" t="s">
        <v>411</v>
      </c>
      <c r="I78" s="26" t="s">
        <v>361</v>
      </c>
      <c r="J78" s="26" t="s">
        <v>344</v>
      </c>
      <c r="K78" s="34" t="s">
        <v>404</v>
      </c>
    </row>
    <row r="79" ht="54.75" customHeight="1" spans="1:11">
      <c r="A79" s="144"/>
      <c r="B79" s="145"/>
      <c r="C79" s="144"/>
      <c r="D79" s="26" t="s">
        <v>363</v>
      </c>
      <c r="E79" s="26" t="s">
        <v>405</v>
      </c>
      <c r="F79" s="34" t="s">
        <v>406</v>
      </c>
      <c r="G79" s="26" t="s">
        <v>366</v>
      </c>
      <c r="H79" s="34" t="s">
        <v>407</v>
      </c>
      <c r="I79" s="26" t="s">
        <v>408</v>
      </c>
      <c r="J79" s="26" t="s">
        <v>344</v>
      </c>
      <c r="K79" s="34" t="s">
        <v>409</v>
      </c>
    </row>
    <row r="80" ht="54.75" customHeight="1" spans="1:11">
      <c r="A80" s="146"/>
      <c r="B80" s="147"/>
      <c r="C80" s="146"/>
      <c r="D80" s="26" t="s">
        <v>369</v>
      </c>
      <c r="E80" s="26" t="s">
        <v>370</v>
      </c>
      <c r="F80" s="34" t="s">
        <v>410</v>
      </c>
      <c r="G80" s="26" t="s">
        <v>366</v>
      </c>
      <c r="H80" s="34" t="s">
        <v>372</v>
      </c>
      <c r="I80" s="26" t="s">
        <v>361</v>
      </c>
      <c r="J80" s="26" t="s">
        <v>344</v>
      </c>
      <c r="K80" s="34" t="s">
        <v>412</v>
      </c>
    </row>
    <row r="81" ht="54.75" customHeight="1" spans="1:11">
      <c r="A81" s="143" t="s">
        <v>453</v>
      </c>
      <c r="B81" s="143" t="s">
        <v>293</v>
      </c>
      <c r="C81" s="143" t="s">
        <v>454</v>
      </c>
      <c r="D81" s="26" t="s">
        <v>339</v>
      </c>
      <c r="E81" s="26" t="s">
        <v>340</v>
      </c>
      <c r="F81" s="34" t="s">
        <v>455</v>
      </c>
      <c r="G81" s="26" t="s">
        <v>366</v>
      </c>
      <c r="H81" s="34" t="s">
        <v>148</v>
      </c>
      <c r="I81" s="26" t="s">
        <v>456</v>
      </c>
      <c r="J81" s="26" t="s">
        <v>344</v>
      </c>
      <c r="K81" s="34" t="s">
        <v>457</v>
      </c>
    </row>
    <row r="82" ht="54.75" customHeight="1" spans="1:11">
      <c r="A82" s="144"/>
      <c r="B82" s="145"/>
      <c r="C82" s="144"/>
      <c r="D82" s="26" t="s">
        <v>339</v>
      </c>
      <c r="E82" s="26" t="s">
        <v>340</v>
      </c>
      <c r="F82" s="34" t="s">
        <v>458</v>
      </c>
      <c r="G82" s="26" t="s">
        <v>366</v>
      </c>
      <c r="H82" s="34" t="s">
        <v>148</v>
      </c>
      <c r="I82" s="26" t="s">
        <v>456</v>
      </c>
      <c r="J82" s="26" t="s">
        <v>344</v>
      </c>
      <c r="K82" s="34" t="s">
        <v>457</v>
      </c>
    </row>
    <row r="83" ht="54.75" customHeight="1" spans="1:11">
      <c r="A83" s="144"/>
      <c r="B83" s="145"/>
      <c r="C83" s="144"/>
      <c r="D83" s="26" t="s">
        <v>339</v>
      </c>
      <c r="E83" s="26" t="s">
        <v>340</v>
      </c>
      <c r="F83" s="34" t="s">
        <v>459</v>
      </c>
      <c r="G83" s="26" t="s">
        <v>366</v>
      </c>
      <c r="H83" s="34" t="s">
        <v>148</v>
      </c>
      <c r="I83" s="26" t="s">
        <v>456</v>
      </c>
      <c r="J83" s="26" t="s">
        <v>344</v>
      </c>
      <c r="K83" s="34" t="s">
        <v>460</v>
      </c>
    </row>
    <row r="84" ht="54.75" customHeight="1" spans="1:11">
      <c r="A84" s="144"/>
      <c r="B84" s="145"/>
      <c r="C84" s="144"/>
      <c r="D84" s="26" t="s">
        <v>339</v>
      </c>
      <c r="E84" s="26" t="s">
        <v>340</v>
      </c>
      <c r="F84" s="34" t="s">
        <v>461</v>
      </c>
      <c r="G84" s="26" t="s">
        <v>366</v>
      </c>
      <c r="H84" s="34" t="s">
        <v>148</v>
      </c>
      <c r="I84" s="26" t="s">
        <v>456</v>
      </c>
      <c r="J84" s="26" t="s">
        <v>344</v>
      </c>
      <c r="K84" s="34" t="s">
        <v>460</v>
      </c>
    </row>
    <row r="85" ht="54.75" customHeight="1" spans="1:11">
      <c r="A85" s="144"/>
      <c r="B85" s="145"/>
      <c r="C85" s="144"/>
      <c r="D85" s="26" t="s">
        <v>339</v>
      </c>
      <c r="E85" s="26" t="s">
        <v>389</v>
      </c>
      <c r="F85" s="34" t="s">
        <v>462</v>
      </c>
      <c r="G85" s="26" t="s">
        <v>383</v>
      </c>
      <c r="H85" s="34" t="s">
        <v>144</v>
      </c>
      <c r="I85" s="26" t="s">
        <v>408</v>
      </c>
      <c r="J85" s="26" t="s">
        <v>344</v>
      </c>
      <c r="K85" s="34" t="s">
        <v>463</v>
      </c>
    </row>
    <row r="86" ht="54.75" customHeight="1" spans="1:11">
      <c r="A86" s="144"/>
      <c r="B86" s="145"/>
      <c r="C86" s="144"/>
      <c r="D86" s="26" t="s">
        <v>363</v>
      </c>
      <c r="E86" s="26" t="s">
        <v>464</v>
      </c>
      <c r="F86" s="34" t="s">
        <v>465</v>
      </c>
      <c r="G86" s="26" t="s">
        <v>342</v>
      </c>
      <c r="H86" s="34" t="s">
        <v>360</v>
      </c>
      <c r="I86" s="26" t="s">
        <v>361</v>
      </c>
      <c r="J86" s="26" t="s">
        <v>422</v>
      </c>
      <c r="K86" s="34" t="s">
        <v>466</v>
      </c>
    </row>
    <row r="87" ht="54.75" customHeight="1" spans="1:11">
      <c r="A87" s="146"/>
      <c r="B87" s="147"/>
      <c r="C87" s="146"/>
      <c r="D87" s="26" t="s">
        <v>369</v>
      </c>
      <c r="E87" s="26" t="s">
        <v>370</v>
      </c>
      <c r="F87" s="34" t="s">
        <v>467</v>
      </c>
      <c r="G87" s="26" t="s">
        <v>366</v>
      </c>
      <c r="H87" s="34" t="s">
        <v>411</v>
      </c>
      <c r="I87" s="26" t="s">
        <v>361</v>
      </c>
      <c r="J87" s="26" t="s">
        <v>344</v>
      </c>
      <c r="K87" s="34" t="s">
        <v>463</v>
      </c>
    </row>
    <row r="88" ht="54.75" customHeight="1" spans="1:11">
      <c r="A88" s="143" t="s">
        <v>468</v>
      </c>
      <c r="B88" s="143" t="s">
        <v>289</v>
      </c>
      <c r="C88" s="143" t="s">
        <v>469</v>
      </c>
      <c r="D88" s="26" t="s">
        <v>339</v>
      </c>
      <c r="E88" s="26" t="s">
        <v>340</v>
      </c>
      <c r="F88" s="34" t="s">
        <v>346</v>
      </c>
      <c r="G88" s="26" t="s">
        <v>342</v>
      </c>
      <c r="H88" s="34" t="s">
        <v>470</v>
      </c>
      <c r="I88" s="26" t="s">
        <v>348</v>
      </c>
      <c r="J88" s="26" t="s">
        <v>344</v>
      </c>
      <c r="K88" s="34" t="s">
        <v>377</v>
      </c>
    </row>
    <row r="89" ht="54.75" customHeight="1" spans="1:11">
      <c r="A89" s="144"/>
      <c r="B89" s="145"/>
      <c r="C89" s="144"/>
      <c r="D89" s="26" t="s">
        <v>339</v>
      </c>
      <c r="E89" s="26" t="s">
        <v>340</v>
      </c>
      <c r="F89" s="34" t="s">
        <v>378</v>
      </c>
      <c r="G89" s="26" t="s">
        <v>342</v>
      </c>
      <c r="H89" s="34" t="s">
        <v>360</v>
      </c>
      <c r="I89" s="26" t="s">
        <v>361</v>
      </c>
      <c r="J89" s="26" t="s">
        <v>344</v>
      </c>
      <c r="K89" s="34" t="s">
        <v>379</v>
      </c>
    </row>
    <row r="90" ht="54.75" customHeight="1" spans="1:11">
      <c r="A90" s="144"/>
      <c r="B90" s="145"/>
      <c r="C90" s="144"/>
      <c r="D90" s="26" t="s">
        <v>339</v>
      </c>
      <c r="E90" s="26" t="s">
        <v>340</v>
      </c>
      <c r="F90" s="34" t="s">
        <v>341</v>
      </c>
      <c r="G90" s="26" t="s">
        <v>366</v>
      </c>
      <c r="H90" s="34" t="s">
        <v>143</v>
      </c>
      <c r="I90" s="26" t="s">
        <v>343</v>
      </c>
      <c r="J90" s="26" t="s">
        <v>344</v>
      </c>
      <c r="K90" s="34" t="s">
        <v>345</v>
      </c>
    </row>
    <row r="91" ht="54.75" customHeight="1" spans="1:11">
      <c r="A91" s="144"/>
      <c r="B91" s="145"/>
      <c r="C91" s="144"/>
      <c r="D91" s="26" t="s">
        <v>339</v>
      </c>
      <c r="E91" s="26" t="s">
        <v>340</v>
      </c>
      <c r="F91" s="34" t="s">
        <v>380</v>
      </c>
      <c r="G91" s="26" t="s">
        <v>342</v>
      </c>
      <c r="H91" s="34" t="s">
        <v>360</v>
      </c>
      <c r="I91" s="26" t="s">
        <v>361</v>
      </c>
      <c r="J91" s="26" t="s">
        <v>344</v>
      </c>
      <c r="K91" s="34" t="s">
        <v>381</v>
      </c>
    </row>
    <row r="92" ht="54.75" customHeight="1" spans="1:11">
      <c r="A92" s="144"/>
      <c r="B92" s="145"/>
      <c r="C92" s="144"/>
      <c r="D92" s="26" t="s">
        <v>339</v>
      </c>
      <c r="E92" s="26" t="s">
        <v>358</v>
      </c>
      <c r="F92" s="34" t="s">
        <v>382</v>
      </c>
      <c r="G92" s="26" t="s">
        <v>342</v>
      </c>
      <c r="H92" s="34" t="s">
        <v>360</v>
      </c>
      <c r="I92" s="26" t="s">
        <v>361</v>
      </c>
      <c r="J92" s="26" t="s">
        <v>422</v>
      </c>
      <c r="K92" s="34" t="s">
        <v>384</v>
      </c>
    </row>
    <row r="93" ht="54.75" customHeight="1" spans="1:11">
      <c r="A93" s="144"/>
      <c r="B93" s="145"/>
      <c r="C93" s="144"/>
      <c r="D93" s="26" t="s">
        <v>339</v>
      </c>
      <c r="E93" s="26" t="s">
        <v>358</v>
      </c>
      <c r="F93" s="34" t="s">
        <v>359</v>
      </c>
      <c r="G93" s="26" t="s">
        <v>342</v>
      </c>
      <c r="H93" s="34" t="s">
        <v>360</v>
      </c>
      <c r="I93" s="26" t="s">
        <v>361</v>
      </c>
      <c r="J93" s="26" t="s">
        <v>422</v>
      </c>
      <c r="K93" s="34" t="s">
        <v>385</v>
      </c>
    </row>
    <row r="94" ht="54.75" customHeight="1" spans="1:11">
      <c r="A94" s="144"/>
      <c r="B94" s="145"/>
      <c r="C94" s="144"/>
      <c r="D94" s="26" t="s">
        <v>339</v>
      </c>
      <c r="E94" s="26" t="s">
        <v>358</v>
      </c>
      <c r="F94" s="34" t="s">
        <v>386</v>
      </c>
      <c r="G94" s="26" t="s">
        <v>383</v>
      </c>
      <c r="H94" s="34" t="s">
        <v>387</v>
      </c>
      <c r="I94" s="26" t="s">
        <v>361</v>
      </c>
      <c r="J94" s="26" t="s">
        <v>344</v>
      </c>
      <c r="K94" s="34" t="s">
        <v>388</v>
      </c>
    </row>
    <row r="95" ht="54.75" customHeight="1" spans="1:11">
      <c r="A95" s="144"/>
      <c r="B95" s="145"/>
      <c r="C95" s="144"/>
      <c r="D95" s="26" t="s">
        <v>339</v>
      </c>
      <c r="E95" s="26" t="s">
        <v>389</v>
      </c>
      <c r="F95" s="34" t="s">
        <v>390</v>
      </c>
      <c r="G95" s="26" t="s">
        <v>342</v>
      </c>
      <c r="H95" s="34" t="s">
        <v>360</v>
      </c>
      <c r="I95" s="26" t="s">
        <v>361</v>
      </c>
      <c r="J95" s="26" t="s">
        <v>344</v>
      </c>
      <c r="K95" s="34" t="s">
        <v>391</v>
      </c>
    </row>
    <row r="96" ht="54.75" customHeight="1" spans="1:11">
      <c r="A96" s="144"/>
      <c r="B96" s="145"/>
      <c r="C96" s="144"/>
      <c r="D96" s="26" t="s">
        <v>339</v>
      </c>
      <c r="E96" s="26" t="s">
        <v>389</v>
      </c>
      <c r="F96" s="34" t="s">
        <v>392</v>
      </c>
      <c r="G96" s="26" t="s">
        <v>342</v>
      </c>
      <c r="H96" s="34" t="s">
        <v>360</v>
      </c>
      <c r="I96" s="26" t="s">
        <v>361</v>
      </c>
      <c r="J96" s="26" t="s">
        <v>344</v>
      </c>
      <c r="K96" s="34" t="s">
        <v>393</v>
      </c>
    </row>
    <row r="97" ht="54.75" customHeight="1" spans="1:11">
      <c r="A97" s="144"/>
      <c r="B97" s="145"/>
      <c r="C97" s="144"/>
      <c r="D97" s="26" t="s">
        <v>339</v>
      </c>
      <c r="E97" s="26" t="s">
        <v>389</v>
      </c>
      <c r="F97" s="34" t="s">
        <v>394</v>
      </c>
      <c r="G97" s="26" t="s">
        <v>366</v>
      </c>
      <c r="H97" s="34" t="s">
        <v>372</v>
      </c>
      <c r="I97" s="26" t="s">
        <v>361</v>
      </c>
      <c r="J97" s="26" t="s">
        <v>344</v>
      </c>
      <c r="K97" s="34" t="s">
        <v>395</v>
      </c>
    </row>
    <row r="98" ht="54.75" customHeight="1" spans="1:11">
      <c r="A98" s="144"/>
      <c r="B98" s="145"/>
      <c r="C98" s="144"/>
      <c r="D98" s="26" t="s">
        <v>339</v>
      </c>
      <c r="E98" s="26" t="s">
        <v>396</v>
      </c>
      <c r="F98" s="34" t="s">
        <v>397</v>
      </c>
      <c r="G98" s="26" t="s">
        <v>342</v>
      </c>
      <c r="H98" s="34" t="s">
        <v>398</v>
      </c>
      <c r="I98" s="26" t="s">
        <v>348</v>
      </c>
      <c r="J98" s="26" t="s">
        <v>344</v>
      </c>
      <c r="K98" s="34" t="s">
        <v>400</v>
      </c>
    </row>
    <row r="99" ht="54.75" customHeight="1" spans="1:11">
      <c r="A99" s="144"/>
      <c r="B99" s="145"/>
      <c r="C99" s="144"/>
      <c r="D99" s="26" t="s">
        <v>363</v>
      </c>
      <c r="E99" s="26" t="s">
        <v>364</v>
      </c>
      <c r="F99" s="34" t="s">
        <v>401</v>
      </c>
      <c r="G99" s="26" t="s">
        <v>366</v>
      </c>
      <c r="H99" s="34" t="s">
        <v>411</v>
      </c>
      <c r="I99" s="26" t="s">
        <v>361</v>
      </c>
      <c r="J99" s="26" t="s">
        <v>344</v>
      </c>
      <c r="K99" s="34" t="s">
        <v>402</v>
      </c>
    </row>
    <row r="100" ht="54.75" customHeight="1" spans="1:11">
      <c r="A100" s="144"/>
      <c r="B100" s="145"/>
      <c r="C100" s="144"/>
      <c r="D100" s="26" t="s">
        <v>363</v>
      </c>
      <c r="E100" s="26" t="s">
        <v>364</v>
      </c>
      <c r="F100" s="34" t="s">
        <v>448</v>
      </c>
      <c r="G100" s="26" t="s">
        <v>342</v>
      </c>
      <c r="H100" s="34" t="s">
        <v>360</v>
      </c>
      <c r="I100" s="26" t="s">
        <v>361</v>
      </c>
      <c r="J100" s="26" t="s">
        <v>344</v>
      </c>
      <c r="K100" s="34" t="s">
        <v>449</v>
      </c>
    </row>
    <row r="101" ht="54.75" customHeight="1" spans="1:11">
      <c r="A101" s="144"/>
      <c r="B101" s="145"/>
      <c r="C101" s="144"/>
      <c r="D101" s="26" t="s">
        <v>363</v>
      </c>
      <c r="E101" s="26" t="s">
        <v>364</v>
      </c>
      <c r="F101" s="34" t="s">
        <v>403</v>
      </c>
      <c r="G101" s="26" t="s">
        <v>366</v>
      </c>
      <c r="H101" s="34" t="s">
        <v>411</v>
      </c>
      <c r="I101" s="26" t="s">
        <v>361</v>
      </c>
      <c r="J101" s="26" t="s">
        <v>344</v>
      </c>
      <c r="K101" s="34" t="s">
        <v>404</v>
      </c>
    </row>
    <row r="102" ht="54.75" customHeight="1" spans="1:11">
      <c r="A102" s="144"/>
      <c r="B102" s="145"/>
      <c r="C102" s="144"/>
      <c r="D102" s="26" t="s">
        <v>363</v>
      </c>
      <c r="E102" s="26" t="s">
        <v>405</v>
      </c>
      <c r="F102" s="34" t="s">
        <v>406</v>
      </c>
      <c r="G102" s="26" t="s">
        <v>366</v>
      </c>
      <c r="H102" s="34" t="s">
        <v>407</v>
      </c>
      <c r="I102" s="26" t="s">
        <v>408</v>
      </c>
      <c r="J102" s="26" t="s">
        <v>344</v>
      </c>
      <c r="K102" s="34" t="s">
        <v>409</v>
      </c>
    </row>
    <row r="103" ht="54.75" customHeight="1" spans="1:11">
      <c r="A103" s="146"/>
      <c r="B103" s="147"/>
      <c r="C103" s="146"/>
      <c r="D103" s="26" t="s">
        <v>369</v>
      </c>
      <c r="E103" s="26" t="s">
        <v>370</v>
      </c>
      <c r="F103" s="34" t="s">
        <v>410</v>
      </c>
      <c r="G103" s="26" t="s">
        <v>366</v>
      </c>
      <c r="H103" s="34" t="s">
        <v>411</v>
      </c>
      <c r="I103" s="26" t="s">
        <v>361</v>
      </c>
      <c r="J103" s="26" t="s">
        <v>344</v>
      </c>
      <c r="K103" s="34" t="s">
        <v>412</v>
      </c>
    </row>
    <row r="104" ht="54.75" customHeight="1" spans="1:11">
      <c r="A104" s="143" t="s">
        <v>471</v>
      </c>
      <c r="B104" s="143" t="s">
        <v>309</v>
      </c>
      <c r="C104" s="143" t="s">
        <v>472</v>
      </c>
      <c r="D104" s="26" t="s">
        <v>339</v>
      </c>
      <c r="E104" s="26" t="s">
        <v>340</v>
      </c>
      <c r="F104" s="34" t="s">
        <v>346</v>
      </c>
      <c r="G104" s="26" t="s">
        <v>342</v>
      </c>
      <c r="H104" s="34" t="s">
        <v>473</v>
      </c>
      <c r="I104" s="26" t="s">
        <v>348</v>
      </c>
      <c r="J104" s="26" t="s">
        <v>344</v>
      </c>
      <c r="K104" s="34" t="s">
        <v>377</v>
      </c>
    </row>
    <row r="105" ht="54.75" customHeight="1" spans="1:11">
      <c r="A105" s="144"/>
      <c r="B105" s="145"/>
      <c r="C105" s="144"/>
      <c r="D105" s="26" t="s">
        <v>339</v>
      </c>
      <c r="E105" s="26" t="s">
        <v>340</v>
      </c>
      <c r="F105" s="34" t="s">
        <v>378</v>
      </c>
      <c r="G105" s="26" t="s">
        <v>342</v>
      </c>
      <c r="H105" s="34" t="s">
        <v>360</v>
      </c>
      <c r="I105" s="26" t="s">
        <v>361</v>
      </c>
      <c r="J105" s="26" t="s">
        <v>344</v>
      </c>
      <c r="K105" s="34" t="s">
        <v>379</v>
      </c>
    </row>
    <row r="106" ht="54.75" customHeight="1" spans="1:11">
      <c r="A106" s="144"/>
      <c r="B106" s="145"/>
      <c r="C106" s="144"/>
      <c r="D106" s="26" t="s">
        <v>339</v>
      </c>
      <c r="E106" s="26" t="s">
        <v>358</v>
      </c>
      <c r="F106" s="34" t="s">
        <v>359</v>
      </c>
      <c r="G106" s="26" t="s">
        <v>342</v>
      </c>
      <c r="H106" s="34" t="s">
        <v>360</v>
      </c>
      <c r="I106" s="26" t="s">
        <v>361</v>
      </c>
      <c r="J106" s="26" t="s">
        <v>344</v>
      </c>
      <c r="K106" s="34" t="s">
        <v>385</v>
      </c>
    </row>
    <row r="107" ht="54.75" customHeight="1" spans="1:11">
      <c r="A107" s="144"/>
      <c r="B107" s="145"/>
      <c r="C107" s="144"/>
      <c r="D107" s="26" t="s">
        <v>339</v>
      </c>
      <c r="E107" s="26" t="s">
        <v>389</v>
      </c>
      <c r="F107" s="34" t="s">
        <v>390</v>
      </c>
      <c r="G107" s="26" t="s">
        <v>342</v>
      </c>
      <c r="H107" s="34" t="s">
        <v>360</v>
      </c>
      <c r="I107" s="26" t="s">
        <v>361</v>
      </c>
      <c r="J107" s="26" t="s">
        <v>344</v>
      </c>
      <c r="K107" s="34" t="s">
        <v>391</v>
      </c>
    </row>
    <row r="108" ht="54.75" customHeight="1" spans="1:11">
      <c r="A108" s="144"/>
      <c r="B108" s="145"/>
      <c r="C108" s="144"/>
      <c r="D108" s="26" t="s">
        <v>339</v>
      </c>
      <c r="E108" s="26" t="s">
        <v>389</v>
      </c>
      <c r="F108" s="34" t="s">
        <v>392</v>
      </c>
      <c r="G108" s="26" t="s">
        <v>342</v>
      </c>
      <c r="H108" s="34" t="s">
        <v>360</v>
      </c>
      <c r="I108" s="26" t="s">
        <v>361</v>
      </c>
      <c r="J108" s="26" t="s">
        <v>344</v>
      </c>
      <c r="K108" s="34" t="s">
        <v>393</v>
      </c>
    </row>
    <row r="109" ht="54.75" customHeight="1" spans="1:11">
      <c r="A109" s="144"/>
      <c r="B109" s="145"/>
      <c r="C109" s="144"/>
      <c r="D109" s="26" t="s">
        <v>363</v>
      </c>
      <c r="E109" s="26" t="s">
        <v>364</v>
      </c>
      <c r="F109" s="34" t="s">
        <v>401</v>
      </c>
      <c r="G109" s="26" t="s">
        <v>342</v>
      </c>
      <c r="H109" s="34" t="s">
        <v>360</v>
      </c>
      <c r="I109" s="26" t="s">
        <v>361</v>
      </c>
      <c r="J109" s="26" t="s">
        <v>344</v>
      </c>
      <c r="K109" s="34" t="s">
        <v>402</v>
      </c>
    </row>
    <row r="110" ht="54.75" customHeight="1" spans="1:11">
      <c r="A110" s="144"/>
      <c r="B110" s="145"/>
      <c r="C110" s="144"/>
      <c r="D110" s="26" t="s">
        <v>363</v>
      </c>
      <c r="E110" s="26" t="s">
        <v>364</v>
      </c>
      <c r="F110" s="34" t="s">
        <v>448</v>
      </c>
      <c r="G110" s="26" t="s">
        <v>366</v>
      </c>
      <c r="H110" s="34" t="s">
        <v>372</v>
      </c>
      <c r="I110" s="26" t="s">
        <v>361</v>
      </c>
      <c r="J110" s="26" t="s">
        <v>344</v>
      </c>
      <c r="K110" s="34" t="s">
        <v>449</v>
      </c>
    </row>
    <row r="111" ht="54.75" customHeight="1" spans="1:11">
      <c r="A111" s="144"/>
      <c r="B111" s="145"/>
      <c r="C111" s="144"/>
      <c r="D111" s="26" t="s">
        <v>363</v>
      </c>
      <c r="E111" s="26" t="s">
        <v>405</v>
      </c>
      <c r="F111" s="34" t="s">
        <v>406</v>
      </c>
      <c r="G111" s="26" t="s">
        <v>366</v>
      </c>
      <c r="H111" s="34" t="s">
        <v>474</v>
      </c>
      <c r="I111" s="26" t="s">
        <v>408</v>
      </c>
      <c r="J111" s="26" t="s">
        <v>344</v>
      </c>
      <c r="K111" s="34" t="s">
        <v>409</v>
      </c>
    </row>
    <row r="112" ht="54.75" customHeight="1" spans="1:11">
      <c r="A112" s="146"/>
      <c r="B112" s="147"/>
      <c r="C112" s="146"/>
      <c r="D112" s="26" t="s">
        <v>369</v>
      </c>
      <c r="E112" s="26" t="s">
        <v>370</v>
      </c>
      <c r="F112" s="34" t="s">
        <v>410</v>
      </c>
      <c r="G112" s="26" t="s">
        <v>342</v>
      </c>
      <c r="H112" s="34" t="s">
        <v>360</v>
      </c>
      <c r="I112" s="26" t="s">
        <v>361</v>
      </c>
      <c r="J112" s="26" t="s">
        <v>344</v>
      </c>
      <c r="K112" s="34" t="s">
        <v>412</v>
      </c>
    </row>
    <row r="113" ht="54.75" customHeight="1" spans="1:11">
      <c r="A113" s="143" t="s">
        <v>475</v>
      </c>
      <c r="B113" s="143" t="s">
        <v>267</v>
      </c>
      <c r="C113" s="143" t="s">
        <v>476</v>
      </c>
      <c r="D113" s="26" t="s">
        <v>339</v>
      </c>
      <c r="E113" s="26" t="s">
        <v>340</v>
      </c>
      <c r="F113" s="34" t="s">
        <v>477</v>
      </c>
      <c r="G113" s="26" t="s">
        <v>342</v>
      </c>
      <c r="H113" s="34" t="s">
        <v>478</v>
      </c>
      <c r="I113" s="26" t="s">
        <v>361</v>
      </c>
      <c r="J113" s="26" t="s">
        <v>422</v>
      </c>
      <c r="K113" s="34" t="s">
        <v>479</v>
      </c>
    </row>
    <row r="114" ht="54.75" customHeight="1" spans="1:11">
      <c r="A114" s="144"/>
      <c r="B114" s="145"/>
      <c r="C114" s="144"/>
      <c r="D114" s="26" t="s">
        <v>339</v>
      </c>
      <c r="E114" s="26" t="s">
        <v>340</v>
      </c>
      <c r="F114" s="34" t="s">
        <v>480</v>
      </c>
      <c r="G114" s="26" t="s">
        <v>342</v>
      </c>
      <c r="H114" s="34" t="s">
        <v>481</v>
      </c>
      <c r="I114" s="26" t="s">
        <v>421</v>
      </c>
      <c r="J114" s="26" t="s">
        <v>422</v>
      </c>
      <c r="K114" s="34" t="s">
        <v>479</v>
      </c>
    </row>
    <row r="115" ht="54.75" customHeight="1" spans="1:11">
      <c r="A115" s="144"/>
      <c r="B115" s="145"/>
      <c r="C115" s="144"/>
      <c r="D115" s="26" t="s">
        <v>339</v>
      </c>
      <c r="E115" s="26" t="s">
        <v>389</v>
      </c>
      <c r="F115" s="34" t="s">
        <v>482</v>
      </c>
      <c r="G115" s="26" t="s">
        <v>342</v>
      </c>
      <c r="H115" s="34" t="s">
        <v>481</v>
      </c>
      <c r="I115" s="26" t="s">
        <v>361</v>
      </c>
      <c r="J115" s="26" t="s">
        <v>422</v>
      </c>
      <c r="K115" s="34" t="s">
        <v>483</v>
      </c>
    </row>
    <row r="116" ht="54.75" customHeight="1" spans="1:11">
      <c r="A116" s="144"/>
      <c r="B116" s="145"/>
      <c r="C116" s="144"/>
      <c r="D116" s="26" t="s">
        <v>363</v>
      </c>
      <c r="E116" s="26" t="s">
        <v>464</v>
      </c>
      <c r="F116" s="34" t="s">
        <v>484</v>
      </c>
      <c r="G116" s="26" t="s">
        <v>366</v>
      </c>
      <c r="H116" s="34" t="s">
        <v>485</v>
      </c>
      <c r="I116" s="26" t="s">
        <v>361</v>
      </c>
      <c r="J116" s="26" t="s">
        <v>422</v>
      </c>
      <c r="K116" s="34" t="s">
        <v>486</v>
      </c>
    </row>
    <row r="117" ht="54.75" customHeight="1" spans="1:11">
      <c r="A117" s="144"/>
      <c r="B117" s="145"/>
      <c r="C117" s="144"/>
      <c r="D117" s="26" t="s">
        <v>363</v>
      </c>
      <c r="E117" s="26" t="s">
        <v>405</v>
      </c>
      <c r="F117" s="34" t="s">
        <v>437</v>
      </c>
      <c r="G117" s="26" t="s">
        <v>366</v>
      </c>
      <c r="H117" s="34" t="s">
        <v>485</v>
      </c>
      <c r="I117" s="26" t="s">
        <v>361</v>
      </c>
      <c r="J117" s="26" t="s">
        <v>422</v>
      </c>
      <c r="K117" s="34" t="s">
        <v>437</v>
      </c>
    </row>
    <row r="118" ht="54.75" customHeight="1" spans="1:11">
      <c r="A118" s="146"/>
      <c r="B118" s="147"/>
      <c r="C118" s="146"/>
      <c r="D118" s="26" t="s">
        <v>369</v>
      </c>
      <c r="E118" s="26" t="s">
        <v>370</v>
      </c>
      <c r="F118" s="34" t="s">
        <v>487</v>
      </c>
      <c r="G118" s="26" t="s">
        <v>366</v>
      </c>
      <c r="H118" s="34" t="s">
        <v>485</v>
      </c>
      <c r="I118" s="26" t="s">
        <v>361</v>
      </c>
      <c r="J118" s="26" t="s">
        <v>422</v>
      </c>
      <c r="K118" s="34" t="s">
        <v>488</v>
      </c>
    </row>
    <row r="119" ht="54.75" customHeight="1" spans="1:11">
      <c r="A119" s="143" t="s">
        <v>489</v>
      </c>
      <c r="B119" s="143" t="s">
        <v>291</v>
      </c>
      <c r="C119" s="143" t="s">
        <v>490</v>
      </c>
      <c r="D119" s="26" t="s">
        <v>339</v>
      </c>
      <c r="E119" s="26" t="s">
        <v>340</v>
      </c>
      <c r="F119" s="34" t="s">
        <v>491</v>
      </c>
      <c r="G119" s="26" t="s">
        <v>342</v>
      </c>
      <c r="H119" s="34" t="s">
        <v>360</v>
      </c>
      <c r="I119" s="26" t="s">
        <v>361</v>
      </c>
      <c r="J119" s="26" t="s">
        <v>344</v>
      </c>
      <c r="K119" s="34" t="s">
        <v>492</v>
      </c>
    </row>
    <row r="120" ht="54.75" customHeight="1" spans="1:11">
      <c r="A120" s="144"/>
      <c r="B120" s="145"/>
      <c r="C120" s="144"/>
      <c r="D120" s="26" t="s">
        <v>339</v>
      </c>
      <c r="E120" s="26" t="s">
        <v>340</v>
      </c>
      <c r="F120" s="34" t="s">
        <v>493</v>
      </c>
      <c r="G120" s="26" t="s">
        <v>342</v>
      </c>
      <c r="H120" s="34" t="s">
        <v>494</v>
      </c>
      <c r="I120" s="26" t="s">
        <v>495</v>
      </c>
      <c r="J120" s="26" t="s">
        <v>344</v>
      </c>
      <c r="K120" s="34" t="s">
        <v>496</v>
      </c>
    </row>
    <row r="121" ht="54.75" customHeight="1" spans="1:11">
      <c r="A121" s="144"/>
      <c r="B121" s="145"/>
      <c r="C121" s="144"/>
      <c r="D121" s="26" t="s">
        <v>339</v>
      </c>
      <c r="E121" s="26" t="s">
        <v>340</v>
      </c>
      <c r="F121" s="34" t="s">
        <v>497</v>
      </c>
      <c r="G121" s="26" t="s">
        <v>366</v>
      </c>
      <c r="H121" s="34" t="s">
        <v>367</v>
      </c>
      <c r="I121" s="26" t="s">
        <v>361</v>
      </c>
      <c r="J121" s="26" t="s">
        <v>344</v>
      </c>
      <c r="K121" s="34" t="s">
        <v>498</v>
      </c>
    </row>
    <row r="122" ht="54.75" customHeight="1" spans="1:11">
      <c r="A122" s="144"/>
      <c r="B122" s="145"/>
      <c r="C122" s="144"/>
      <c r="D122" s="26" t="s">
        <v>339</v>
      </c>
      <c r="E122" s="26" t="s">
        <v>358</v>
      </c>
      <c r="F122" s="34" t="s">
        <v>499</v>
      </c>
      <c r="G122" s="26" t="s">
        <v>366</v>
      </c>
      <c r="H122" s="34" t="s">
        <v>411</v>
      </c>
      <c r="I122" s="26" t="s">
        <v>361</v>
      </c>
      <c r="J122" s="26" t="s">
        <v>344</v>
      </c>
      <c r="K122" s="34" t="s">
        <v>500</v>
      </c>
    </row>
    <row r="123" ht="54.75" customHeight="1" spans="1:11">
      <c r="A123" s="144"/>
      <c r="B123" s="145"/>
      <c r="C123" s="144"/>
      <c r="D123" s="26" t="s">
        <v>339</v>
      </c>
      <c r="E123" s="26" t="s">
        <v>358</v>
      </c>
      <c r="F123" s="34" t="s">
        <v>501</v>
      </c>
      <c r="G123" s="26" t="s">
        <v>342</v>
      </c>
      <c r="H123" s="34" t="s">
        <v>360</v>
      </c>
      <c r="I123" s="26" t="s">
        <v>361</v>
      </c>
      <c r="J123" s="26" t="s">
        <v>344</v>
      </c>
      <c r="K123" s="34" t="s">
        <v>502</v>
      </c>
    </row>
    <row r="124" ht="54.75" customHeight="1" spans="1:11">
      <c r="A124" s="144"/>
      <c r="B124" s="145"/>
      <c r="C124" s="144"/>
      <c r="D124" s="26" t="s">
        <v>363</v>
      </c>
      <c r="E124" s="26" t="s">
        <v>435</v>
      </c>
      <c r="F124" s="34" t="s">
        <v>503</v>
      </c>
      <c r="G124" s="26" t="s">
        <v>383</v>
      </c>
      <c r="H124" s="34" t="s">
        <v>367</v>
      </c>
      <c r="I124" s="26" t="s">
        <v>361</v>
      </c>
      <c r="J124" s="26" t="s">
        <v>344</v>
      </c>
      <c r="K124" s="34" t="s">
        <v>504</v>
      </c>
    </row>
    <row r="125" ht="54.75" customHeight="1" spans="1:11">
      <c r="A125" s="144"/>
      <c r="B125" s="145"/>
      <c r="C125" s="144"/>
      <c r="D125" s="26" t="s">
        <v>363</v>
      </c>
      <c r="E125" s="26" t="s">
        <v>364</v>
      </c>
      <c r="F125" s="34" t="s">
        <v>505</v>
      </c>
      <c r="G125" s="26" t="s">
        <v>342</v>
      </c>
      <c r="H125" s="34" t="s">
        <v>360</v>
      </c>
      <c r="I125" s="26" t="s">
        <v>361</v>
      </c>
      <c r="J125" s="26" t="s">
        <v>344</v>
      </c>
      <c r="K125" s="34" t="s">
        <v>506</v>
      </c>
    </row>
    <row r="126" ht="54.75" customHeight="1" spans="1:11">
      <c r="A126" s="144"/>
      <c r="B126" s="145"/>
      <c r="C126" s="144"/>
      <c r="D126" s="26" t="s">
        <v>363</v>
      </c>
      <c r="E126" s="26" t="s">
        <v>364</v>
      </c>
      <c r="F126" s="34" t="s">
        <v>507</v>
      </c>
      <c r="G126" s="26" t="s">
        <v>366</v>
      </c>
      <c r="H126" s="34" t="s">
        <v>411</v>
      </c>
      <c r="I126" s="26" t="s">
        <v>361</v>
      </c>
      <c r="J126" s="26" t="s">
        <v>344</v>
      </c>
      <c r="K126" s="34" t="s">
        <v>508</v>
      </c>
    </row>
    <row r="127" ht="54.75" customHeight="1" spans="1:11">
      <c r="A127" s="144"/>
      <c r="B127" s="145"/>
      <c r="C127" s="144"/>
      <c r="D127" s="26" t="s">
        <v>363</v>
      </c>
      <c r="E127" s="26" t="s">
        <v>464</v>
      </c>
      <c r="F127" s="34" t="s">
        <v>509</v>
      </c>
      <c r="G127" s="26" t="s">
        <v>366</v>
      </c>
      <c r="H127" s="34" t="s">
        <v>367</v>
      </c>
      <c r="I127" s="26" t="s">
        <v>361</v>
      </c>
      <c r="J127" s="26" t="s">
        <v>344</v>
      </c>
      <c r="K127" s="34" t="s">
        <v>509</v>
      </c>
    </row>
    <row r="128" ht="54.75" customHeight="1" spans="1:11">
      <c r="A128" s="146"/>
      <c r="B128" s="147"/>
      <c r="C128" s="146"/>
      <c r="D128" s="26" t="s">
        <v>369</v>
      </c>
      <c r="E128" s="26" t="s">
        <v>370</v>
      </c>
      <c r="F128" s="34" t="s">
        <v>371</v>
      </c>
      <c r="G128" s="26" t="s">
        <v>366</v>
      </c>
      <c r="H128" s="34" t="s">
        <v>411</v>
      </c>
      <c r="I128" s="26" t="s">
        <v>361</v>
      </c>
      <c r="J128" s="26" t="s">
        <v>344</v>
      </c>
      <c r="K128" s="34" t="s">
        <v>510</v>
      </c>
    </row>
    <row r="129" ht="54.75" customHeight="1" spans="1:11">
      <c r="A129" s="143" t="s">
        <v>511</v>
      </c>
      <c r="B129" s="143" t="s">
        <v>318</v>
      </c>
      <c r="C129" s="143" t="s">
        <v>512</v>
      </c>
      <c r="D129" s="26" t="s">
        <v>339</v>
      </c>
      <c r="E129" s="26" t="s">
        <v>340</v>
      </c>
      <c r="F129" s="34" t="s">
        <v>513</v>
      </c>
      <c r="G129" s="26" t="s">
        <v>342</v>
      </c>
      <c r="H129" s="34" t="s">
        <v>144</v>
      </c>
      <c r="I129" s="26" t="s">
        <v>514</v>
      </c>
      <c r="J129" s="26" t="s">
        <v>344</v>
      </c>
      <c r="K129" s="34" t="s">
        <v>515</v>
      </c>
    </row>
    <row r="130" ht="54.75" customHeight="1" spans="1:11">
      <c r="A130" s="144"/>
      <c r="B130" s="145"/>
      <c r="C130" s="144"/>
      <c r="D130" s="26" t="s">
        <v>339</v>
      </c>
      <c r="E130" s="26" t="s">
        <v>340</v>
      </c>
      <c r="F130" s="34" t="s">
        <v>516</v>
      </c>
      <c r="G130" s="26" t="s">
        <v>366</v>
      </c>
      <c r="H130" s="34" t="s">
        <v>517</v>
      </c>
      <c r="I130" s="26" t="s">
        <v>518</v>
      </c>
      <c r="J130" s="26" t="s">
        <v>344</v>
      </c>
      <c r="K130" s="34" t="s">
        <v>519</v>
      </c>
    </row>
    <row r="131" ht="54.75" customHeight="1" spans="1:11">
      <c r="A131" s="144"/>
      <c r="B131" s="145"/>
      <c r="C131" s="144"/>
      <c r="D131" s="26" t="s">
        <v>339</v>
      </c>
      <c r="E131" s="26" t="s">
        <v>358</v>
      </c>
      <c r="F131" s="34" t="s">
        <v>520</v>
      </c>
      <c r="G131" s="26" t="s">
        <v>342</v>
      </c>
      <c r="H131" s="34" t="s">
        <v>360</v>
      </c>
      <c r="I131" s="26" t="s">
        <v>361</v>
      </c>
      <c r="J131" s="26" t="s">
        <v>344</v>
      </c>
      <c r="K131" s="34" t="s">
        <v>521</v>
      </c>
    </row>
    <row r="132" ht="54.75" customHeight="1" spans="1:11">
      <c r="A132" s="144"/>
      <c r="B132" s="145"/>
      <c r="C132" s="144"/>
      <c r="D132" s="26" t="s">
        <v>363</v>
      </c>
      <c r="E132" s="26" t="s">
        <v>405</v>
      </c>
      <c r="F132" s="34" t="s">
        <v>522</v>
      </c>
      <c r="G132" s="26" t="s">
        <v>366</v>
      </c>
      <c r="H132" s="34" t="s">
        <v>474</v>
      </c>
      <c r="I132" s="26" t="s">
        <v>408</v>
      </c>
      <c r="J132" s="26" t="s">
        <v>344</v>
      </c>
      <c r="K132" s="34" t="s">
        <v>523</v>
      </c>
    </row>
    <row r="133" ht="54.75" customHeight="1" spans="1:11">
      <c r="A133" s="146"/>
      <c r="B133" s="147"/>
      <c r="C133" s="146"/>
      <c r="D133" s="26" t="s">
        <v>369</v>
      </c>
      <c r="E133" s="26" t="s">
        <v>370</v>
      </c>
      <c r="F133" s="34" t="s">
        <v>524</v>
      </c>
      <c r="G133" s="26" t="s">
        <v>366</v>
      </c>
      <c r="H133" s="34" t="s">
        <v>411</v>
      </c>
      <c r="I133" s="26" t="s">
        <v>361</v>
      </c>
      <c r="J133" s="26" t="s">
        <v>344</v>
      </c>
      <c r="K133" s="34" t="s">
        <v>525</v>
      </c>
    </row>
    <row r="134" ht="54.75" customHeight="1" spans="1:11">
      <c r="A134" s="143" t="s">
        <v>526</v>
      </c>
      <c r="B134" s="143" t="s">
        <v>284</v>
      </c>
      <c r="C134" s="143" t="s">
        <v>527</v>
      </c>
      <c r="D134" s="26" t="s">
        <v>339</v>
      </c>
      <c r="E134" s="26" t="s">
        <v>340</v>
      </c>
      <c r="F134" s="34" t="s">
        <v>346</v>
      </c>
      <c r="G134" s="26" t="s">
        <v>342</v>
      </c>
      <c r="H134" s="34" t="s">
        <v>528</v>
      </c>
      <c r="I134" s="26" t="s">
        <v>348</v>
      </c>
      <c r="J134" s="26" t="s">
        <v>344</v>
      </c>
      <c r="K134" s="34" t="s">
        <v>377</v>
      </c>
    </row>
    <row r="135" ht="54.75" customHeight="1" spans="1:11">
      <c r="A135" s="144"/>
      <c r="B135" s="145"/>
      <c r="C135" s="144"/>
      <c r="D135" s="26" t="s">
        <v>339</v>
      </c>
      <c r="E135" s="26" t="s">
        <v>340</v>
      </c>
      <c r="F135" s="34" t="s">
        <v>378</v>
      </c>
      <c r="G135" s="26" t="s">
        <v>342</v>
      </c>
      <c r="H135" s="34" t="s">
        <v>360</v>
      </c>
      <c r="I135" s="26" t="s">
        <v>361</v>
      </c>
      <c r="J135" s="26" t="s">
        <v>344</v>
      </c>
      <c r="K135" s="34" t="s">
        <v>379</v>
      </c>
    </row>
    <row r="136" ht="54.75" customHeight="1" spans="1:11">
      <c r="A136" s="144"/>
      <c r="B136" s="145"/>
      <c r="C136" s="144"/>
      <c r="D136" s="26" t="s">
        <v>339</v>
      </c>
      <c r="E136" s="26" t="s">
        <v>340</v>
      </c>
      <c r="F136" s="34" t="s">
        <v>341</v>
      </c>
      <c r="G136" s="26" t="s">
        <v>342</v>
      </c>
      <c r="H136" s="34" t="s">
        <v>147</v>
      </c>
      <c r="I136" s="26" t="s">
        <v>343</v>
      </c>
      <c r="J136" s="26" t="s">
        <v>344</v>
      </c>
      <c r="K136" s="34" t="s">
        <v>345</v>
      </c>
    </row>
    <row r="137" ht="54.75" customHeight="1" spans="1:11">
      <c r="A137" s="144"/>
      <c r="B137" s="145"/>
      <c r="C137" s="144"/>
      <c r="D137" s="26" t="s">
        <v>339</v>
      </c>
      <c r="E137" s="26" t="s">
        <v>340</v>
      </c>
      <c r="F137" s="34" t="s">
        <v>380</v>
      </c>
      <c r="G137" s="26" t="s">
        <v>342</v>
      </c>
      <c r="H137" s="34" t="s">
        <v>360</v>
      </c>
      <c r="I137" s="26" t="s">
        <v>361</v>
      </c>
      <c r="J137" s="26" t="s">
        <v>344</v>
      </c>
      <c r="K137" s="34" t="s">
        <v>381</v>
      </c>
    </row>
    <row r="138" ht="54.75" customHeight="1" spans="1:11">
      <c r="A138" s="144"/>
      <c r="B138" s="145"/>
      <c r="C138" s="144"/>
      <c r="D138" s="26" t="s">
        <v>339</v>
      </c>
      <c r="E138" s="26" t="s">
        <v>358</v>
      </c>
      <c r="F138" s="34" t="s">
        <v>382</v>
      </c>
      <c r="G138" s="26" t="s">
        <v>342</v>
      </c>
      <c r="H138" s="34" t="s">
        <v>446</v>
      </c>
      <c r="I138" s="26" t="s">
        <v>361</v>
      </c>
      <c r="J138" s="26" t="s">
        <v>344</v>
      </c>
      <c r="K138" s="34" t="s">
        <v>384</v>
      </c>
    </row>
    <row r="139" ht="54.75" customHeight="1" spans="1:11">
      <c r="A139" s="144"/>
      <c r="B139" s="145"/>
      <c r="C139" s="144"/>
      <c r="D139" s="26" t="s">
        <v>339</v>
      </c>
      <c r="E139" s="26" t="s">
        <v>358</v>
      </c>
      <c r="F139" s="34" t="s">
        <v>359</v>
      </c>
      <c r="G139" s="26" t="s">
        <v>342</v>
      </c>
      <c r="H139" s="34" t="s">
        <v>360</v>
      </c>
      <c r="I139" s="26" t="s">
        <v>361</v>
      </c>
      <c r="J139" s="26" t="s">
        <v>344</v>
      </c>
      <c r="K139" s="34" t="s">
        <v>385</v>
      </c>
    </row>
    <row r="140" ht="54.75" customHeight="1" spans="1:11">
      <c r="A140" s="144"/>
      <c r="B140" s="145"/>
      <c r="C140" s="144"/>
      <c r="D140" s="26" t="s">
        <v>339</v>
      </c>
      <c r="E140" s="26" t="s">
        <v>358</v>
      </c>
      <c r="F140" s="34" t="s">
        <v>386</v>
      </c>
      <c r="G140" s="26" t="s">
        <v>342</v>
      </c>
      <c r="H140" s="34" t="s">
        <v>360</v>
      </c>
      <c r="I140" s="26" t="s">
        <v>361</v>
      </c>
      <c r="J140" s="26" t="s">
        <v>344</v>
      </c>
      <c r="K140" s="34" t="s">
        <v>388</v>
      </c>
    </row>
    <row r="141" ht="54.75" customHeight="1" spans="1:11">
      <c r="A141" s="144"/>
      <c r="B141" s="145"/>
      <c r="C141" s="144"/>
      <c r="D141" s="26" t="s">
        <v>339</v>
      </c>
      <c r="E141" s="26" t="s">
        <v>389</v>
      </c>
      <c r="F141" s="34" t="s">
        <v>390</v>
      </c>
      <c r="G141" s="26" t="s">
        <v>342</v>
      </c>
      <c r="H141" s="34" t="s">
        <v>360</v>
      </c>
      <c r="I141" s="26" t="s">
        <v>361</v>
      </c>
      <c r="J141" s="26" t="s">
        <v>344</v>
      </c>
      <c r="K141" s="34" t="s">
        <v>391</v>
      </c>
    </row>
    <row r="142" ht="54.75" customHeight="1" spans="1:11">
      <c r="A142" s="144"/>
      <c r="B142" s="145"/>
      <c r="C142" s="144"/>
      <c r="D142" s="26" t="s">
        <v>339</v>
      </c>
      <c r="E142" s="26" t="s">
        <v>389</v>
      </c>
      <c r="F142" s="34" t="s">
        <v>392</v>
      </c>
      <c r="G142" s="26" t="s">
        <v>342</v>
      </c>
      <c r="H142" s="34" t="s">
        <v>360</v>
      </c>
      <c r="I142" s="26" t="s">
        <v>361</v>
      </c>
      <c r="J142" s="26" t="s">
        <v>344</v>
      </c>
      <c r="K142" s="34" t="s">
        <v>393</v>
      </c>
    </row>
    <row r="143" ht="54.75" customHeight="1" spans="1:11">
      <c r="A143" s="144"/>
      <c r="B143" s="145"/>
      <c r="C143" s="144"/>
      <c r="D143" s="26" t="s">
        <v>339</v>
      </c>
      <c r="E143" s="26" t="s">
        <v>389</v>
      </c>
      <c r="F143" s="34" t="s">
        <v>394</v>
      </c>
      <c r="G143" s="26" t="s">
        <v>366</v>
      </c>
      <c r="H143" s="34" t="s">
        <v>372</v>
      </c>
      <c r="I143" s="26" t="s">
        <v>361</v>
      </c>
      <c r="J143" s="26" t="s">
        <v>344</v>
      </c>
      <c r="K143" s="34" t="s">
        <v>395</v>
      </c>
    </row>
    <row r="144" ht="54.75" customHeight="1" spans="1:11">
      <c r="A144" s="144"/>
      <c r="B144" s="145"/>
      <c r="C144" s="144"/>
      <c r="D144" s="26" t="s">
        <v>339</v>
      </c>
      <c r="E144" s="26" t="s">
        <v>396</v>
      </c>
      <c r="F144" s="34" t="s">
        <v>397</v>
      </c>
      <c r="G144" s="26" t="s">
        <v>383</v>
      </c>
      <c r="H144" s="34" t="s">
        <v>398</v>
      </c>
      <c r="I144" s="26" t="s">
        <v>399</v>
      </c>
      <c r="J144" s="26" t="s">
        <v>344</v>
      </c>
      <c r="K144" s="34" t="s">
        <v>400</v>
      </c>
    </row>
    <row r="145" ht="54.75" customHeight="1" spans="1:11">
      <c r="A145" s="144"/>
      <c r="B145" s="145"/>
      <c r="C145" s="144"/>
      <c r="D145" s="26" t="s">
        <v>363</v>
      </c>
      <c r="E145" s="26" t="s">
        <v>364</v>
      </c>
      <c r="F145" s="34" t="s">
        <v>401</v>
      </c>
      <c r="G145" s="26" t="s">
        <v>366</v>
      </c>
      <c r="H145" s="34" t="s">
        <v>411</v>
      </c>
      <c r="I145" s="26" t="s">
        <v>361</v>
      </c>
      <c r="J145" s="26" t="s">
        <v>344</v>
      </c>
      <c r="K145" s="34" t="s">
        <v>402</v>
      </c>
    </row>
    <row r="146" ht="54.75" customHeight="1" spans="1:11">
      <c r="A146" s="144"/>
      <c r="B146" s="145"/>
      <c r="C146" s="144"/>
      <c r="D146" s="26" t="s">
        <v>363</v>
      </c>
      <c r="E146" s="26" t="s">
        <v>364</v>
      </c>
      <c r="F146" s="34" t="s">
        <v>403</v>
      </c>
      <c r="G146" s="26" t="s">
        <v>366</v>
      </c>
      <c r="H146" s="34" t="s">
        <v>372</v>
      </c>
      <c r="I146" s="26" t="s">
        <v>361</v>
      </c>
      <c r="J146" s="26" t="s">
        <v>344</v>
      </c>
      <c r="K146" s="34" t="s">
        <v>404</v>
      </c>
    </row>
    <row r="147" ht="54.75" customHeight="1" spans="1:11">
      <c r="A147" s="144"/>
      <c r="B147" s="145"/>
      <c r="C147" s="144"/>
      <c r="D147" s="26" t="s">
        <v>363</v>
      </c>
      <c r="E147" s="26" t="s">
        <v>405</v>
      </c>
      <c r="F147" s="34" t="s">
        <v>406</v>
      </c>
      <c r="G147" s="26" t="s">
        <v>366</v>
      </c>
      <c r="H147" s="34" t="s">
        <v>407</v>
      </c>
      <c r="I147" s="26" t="s">
        <v>408</v>
      </c>
      <c r="J147" s="26" t="s">
        <v>344</v>
      </c>
      <c r="K147" s="34" t="s">
        <v>409</v>
      </c>
    </row>
    <row r="148" ht="54.75" customHeight="1" spans="1:11">
      <c r="A148" s="146"/>
      <c r="B148" s="147"/>
      <c r="C148" s="146"/>
      <c r="D148" s="26" t="s">
        <v>369</v>
      </c>
      <c r="E148" s="26" t="s">
        <v>370</v>
      </c>
      <c r="F148" s="34" t="s">
        <v>410</v>
      </c>
      <c r="G148" s="26" t="s">
        <v>366</v>
      </c>
      <c r="H148" s="34" t="s">
        <v>372</v>
      </c>
      <c r="I148" s="26" t="s">
        <v>361</v>
      </c>
      <c r="J148" s="26" t="s">
        <v>344</v>
      </c>
      <c r="K148" s="34" t="s">
        <v>412</v>
      </c>
    </row>
    <row r="149" ht="54.75" customHeight="1" spans="1:11">
      <c r="A149" s="143" t="s">
        <v>529</v>
      </c>
      <c r="B149" s="143" t="s">
        <v>315</v>
      </c>
      <c r="C149" s="143" t="s">
        <v>530</v>
      </c>
      <c r="D149" s="26" t="s">
        <v>339</v>
      </c>
      <c r="E149" s="26" t="s">
        <v>340</v>
      </c>
      <c r="F149" s="34" t="s">
        <v>531</v>
      </c>
      <c r="G149" s="26" t="s">
        <v>366</v>
      </c>
      <c r="H149" s="34" t="s">
        <v>147</v>
      </c>
      <c r="I149" s="26" t="s">
        <v>532</v>
      </c>
      <c r="J149" s="26" t="s">
        <v>344</v>
      </c>
      <c r="K149" s="34" t="s">
        <v>533</v>
      </c>
    </row>
    <row r="150" ht="54.75" customHeight="1" spans="1:11">
      <c r="A150" s="144"/>
      <c r="B150" s="145"/>
      <c r="C150" s="144"/>
      <c r="D150" s="26" t="s">
        <v>339</v>
      </c>
      <c r="E150" s="26" t="s">
        <v>340</v>
      </c>
      <c r="F150" s="34" t="s">
        <v>534</v>
      </c>
      <c r="G150" s="26" t="s">
        <v>366</v>
      </c>
      <c r="H150" s="34" t="s">
        <v>147</v>
      </c>
      <c r="I150" s="26" t="s">
        <v>532</v>
      </c>
      <c r="J150" s="26" t="s">
        <v>344</v>
      </c>
      <c r="K150" s="34" t="s">
        <v>535</v>
      </c>
    </row>
    <row r="151" ht="54.75" customHeight="1" spans="1:11">
      <c r="A151" s="144"/>
      <c r="B151" s="145"/>
      <c r="C151" s="144"/>
      <c r="D151" s="26" t="s">
        <v>339</v>
      </c>
      <c r="E151" s="26" t="s">
        <v>340</v>
      </c>
      <c r="F151" s="34" t="s">
        <v>536</v>
      </c>
      <c r="G151" s="26" t="s">
        <v>342</v>
      </c>
      <c r="H151" s="34" t="s">
        <v>360</v>
      </c>
      <c r="I151" s="26" t="s">
        <v>361</v>
      </c>
      <c r="J151" s="26" t="s">
        <v>344</v>
      </c>
      <c r="K151" s="34" t="s">
        <v>535</v>
      </c>
    </row>
    <row r="152" ht="54.75" customHeight="1" spans="1:11">
      <c r="A152" s="144"/>
      <c r="B152" s="145"/>
      <c r="C152" s="144"/>
      <c r="D152" s="26" t="s">
        <v>363</v>
      </c>
      <c r="E152" s="26" t="s">
        <v>464</v>
      </c>
      <c r="F152" s="34" t="s">
        <v>537</v>
      </c>
      <c r="G152" s="26" t="s">
        <v>366</v>
      </c>
      <c r="H152" s="34" t="s">
        <v>360</v>
      </c>
      <c r="I152" s="26" t="s">
        <v>361</v>
      </c>
      <c r="J152" s="26" t="s">
        <v>344</v>
      </c>
      <c r="K152" s="34" t="s">
        <v>538</v>
      </c>
    </row>
    <row r="153" ht="54.75" customHeight="1" spans="1:11">
      <c r="A153" s="146"/>
      <c r="B153" s="147"/>
      <c r="C153" s="146"/>
      <c r="D153" s="26" t="s">
        <v>369</v>
      </c>
      <c r="E153" s="26" t="s">
        <v>370</v>
      </c>
      <c r="F153" s="34" t="s">
        <v>539</v>
      </c>
      <c r="G153" s="26" t="s">
        <v>342</v>
      </c>
      <c r="H153" s="34" t="s">
        <v>360</v>
      </c>
      <c r="I153" s="26" t="s">
        <v>361</v>
      </c>
      <c r="J153" s="26" t="s">
        <v>344</v>
      </c>
      <c r="K153" s="34" t="s">
        <v>540</v>
      </c>
    </row>
    <row r="154" ht="54.75" customHeight="1" spans="1:11">
      <c r="A154" s="143" t="s">
        <v>541</v>
      </c>
      <c r="B154" s="143" t="s">
        <v>282</v>
      </c>
      <c r="C154" s="143" t="s">
        <v>542</v>
      </c>
      <c r="D154" s="26" t="s">
        <v>339</v>
      </c>
      <c r="E154" s="26" t="s">
        <v>340</v>
      </c>
      <c r="F154" s="34" t="s">
        <v>346</v>
      </c>
      <c r="G154" s="26" t="s">
        <v>342</v>
      </c>
      <c r="H154" s="34" t="s">
        <v>543</v>
      </c>
      <c r="I154" s="26" t="s">
        <v>348</v>
      </c>
      <c r="J154" s="26" t="s">
        <v>344</v>
      </c>
      <c r="K154" s="34" t="s">
        <v>377</v>
      </c>
    </row>
    <row r="155" ht="54.75" customHeight="1" spans="1:11">
      <c r="A155" s="144"/>
      <c r="B155" s="145"/>
      <c r="C155" s="144"/>
      <c r="D155" s="26" t="s">
        <v>339</v>
      </c>
      <c r="E155" s="26" t="s">
        <v>340</v>
      </c>
      <c r="F155" s="34" t="s">
        <v>378</v>
      </c>
      <c r="G155" s="26" t="s">
        <v>342</v>
      </c>
      <c r="H155" s="34" t="s">
        <v>360</v>
      </c>
      <c r="I155" s="26" t="s">
        <v>361</v>
      </c>
      <c r="J155" s="26" t="s">
        <v>344</v>
      </c>
      <c r="K155" s="34" t="s">
        <v>379</v>
      </c>
    </row>
    <row r="156" ht="54.75" customHeight="1" spans="1:11">
      <c r="A156" s="144"/>
      <c r="B156" s="145"/>
      <c r="C156" s="144"/>
      <c r="D156" s="26" t="s">
        <v>339</v>
      </c>
      <c r="E156" s="26" t="s">
        <v>340</v>
      </c>
      <c r="F156" s="34" t="s">
        <v>341</v>
      </c>
      <c r="G156" s="26" t="s">
        <v>342</v>
      </c>
      <c r="H156" s="34" t="s">
        <v>544</v>
      </c>
      <c r="I156" s="26" t="s">
        <v>343</v>
      </c>
      <c r="J156" s="26" t="s">
        <v>344</v>
      </c>
      <c r="K156" s="34" t="s">
        <v>345</v>
      </c>
    </row>
    <row r="157" ht="54.75" customHeight="1" spans="1:11">
      <c r="A157" s="144"/>
      <c r="B157" s="145"/>
      <c r="C157" s="144"/>
      <c r="D157" s="26" t="s">
        <v>339</v>
      </c>
      <c r="E157" s="26" t="s">
        <v>340</v>
      </c>
      <c r="F157" s="34" t="s">
        <v>380</v>
      </c>
      <c r="G157" s="26" t="s">
        <v>342</v>
      </c>
      <c r="H157" s="34" t="s">
        <v>360</v>
      </c>
      <c r="I157" s="26" t="s">
        <v>361</v>
      </c>
      <c r="J157" s="26" t="s">
        <v>344</v>
      </c>
      <c r="K157" s="34" t="s">
        <v>381</v>
      </c>
    </row>
    <row r="158" ht="54.75" customHeight="1" spans="1:11">
      <c r="A158" s="144"/>
      <c r="B158" s="145"/>
      <c r="C158" s="144"/>
      <c r="D158" s="26" t="s">
        <v>339</v>
      </c>
      <c r="E158" s="26" t="s">
        <v>358</v>
      </c>
      <c r="F158" s="34" t="s">
        <v>382</v>
      </c>
      <c r="G158" s="26" t="s">
        <v>383</v>
      </c>
      <c r="H158" s="34" t="s">
        <v>360</v>
      </c>
      <c r="I158" s="26" t="s">
        <v>361</v>
      </c>
      <c r="J158" s="26" t="s">
        <v>344</v>
      </c>
      <c r="K158" s="34" t="s">
        <v>384</v>
      </c>
    </row>
    <row r="159" ht="54.75" customHeight="1" spans="1:11">
      <c r="A159" s="144"/>
      <c r="B159" s="145"/>
      <c r="C159" s="144"/>
      <c r="D159" s="26" t="s">
        <v>339</v>
      </c>
      <c r="E159" s="26" t="s">
        <v>358</v>
      </c>
      <c r="F159" s="34" t="s">
        <v>359</v>
      </c>
      <c r="G159" s="26" t="s">
        <v>342</v>
      </c>
      <c r="H159" s="34" t="s">
        <v>360</v>
      </c>
      <c r="I159" s="26" t="s">
        <v>361</v>
      </c>
      <c r="J159" s="26" t="s">
        <v>344</v>
      </c>
      <c r="K159" s="34" t="s">
        <v>385</v>
      </c>
    </row>
    <row r="160" ht="54.75" customHeight="1" spans="1:11">
      <c r="A160" s="144"/>
      <c r="B160" s="145"/>
      <c r="C160" s="144"/>
      <c r="D160" s="26" t="s">
        <v>339</v>
      </c>
      <c r="E160" s="26" t="s">
        <v>358</v>
      </c>
      <c r="F160" s="34" t="s">
        <v>386</v>
      </c>
      <c r="G160" s="26" t="s">
        <v>383</v>
      </c>
      <c r="H160" s="34" t="s">
        <v>387</v>
      </c>
      <c r="I160" s="26" t="s">
        <v>361</v>
      </c>
      <c r="J160" s="26" t="s">
        <v>344</v>
      </c>
      <c r="K160" s="34" t="s">
        <v>388</v>
      </c>
    </row>
    <row r="161" ht="54.75" customHeight="1" spans="1:11">
      <c r="A161" s="144"/>
      <c r="B161" s="145"/>
      <c r="C161" s="144"/>
      <c r="D161" s="26" t="s">
        <v>339</v>
      </c>
      <c r="E161" s="26" t="s">
        <v>389</v>
      </c>
      <c r="F161" s="34" t="s">
        <v>390</v>
      </c>
      <c r="G161" s="26" t="s">
        <v>342</v>
      </c>
      <c r="H161" s="34" t="s">
        <v>360</v>
      </c>
      <c r="I161" s="26" t="s">
        <v>361</v>
      </c>
      <c r="J161" s="26" t="s">
        <v>344</v>
      </c>
      <c r="K161" s="34" t="s">
        <v>391</v>
      </c>
    </row>
    <row r="162" ht="54.75" customHeight="1" spans="1:11">
      <c r="A162" s="144"/>
      <c r="B162" s="145"/>
      <c r="C162" s="144"/>
      <c r="D162" s="26" t="s">
        <v>339</v>
      </c>
      <c r="E162" s="26" t="s">
        <v>389</v>
      </c>
      <c r="F162" s="34" t="s">
        <v>392</v>
      </c>
      <c r="G162" s="26" t="s">
        <v>342</v>
      </c>
      <c r="H162" s="34" t="s">
        <v>360</v>
      </c>
      <c r="I162" s="26" t="s">
        <v>361</v>
      </c>
      <c r="J162" s="26" t="s">
        <v>344</v>
      </c>
      <c r="K162" s="34" t="s">
        <v>393</v>
      </c>
    </row>
    <row r="163" ht="54.75" customHeight="1" spans="1:11">
      <c r="A163" s="144"/>
      <c r="B163" s="145"/>
      <c r="C163" s="144"/>
      <c r="D163" s="26" t="s">
        <v>339</v>
      </c>
      <c r="E163" s="26" t="s">
        <v>389</v>
      </c>
      <c r="F163" s="34" t="s">
        <v>394</v>
      </c>
      <c r="G163" s="26" t="s">
        <v>366</v>
      </c>
      <c r="H163" s="34" t="s">
        <v>372</v>
      </c>
      <c r="I163" s="26" t="s">
        <v>361</v>
      </c>
      <c r="J163" s="26" t="s">
        <v>344</v>
      </c>
      <c r="K163" s="34" t="s">
        <v>395</v>
      </c>
    </row>
    <row r="164" ht="54.75" customHeight="1" spans="1:11">
      <c r="A164" s="144"/>
      <c r="B164" s="145"/>
      <c r="C164" s="144"/>
      <c r="D164" s="26" t="s">
        <v>339</v>
      </c>
      <c r="E164" s="26" t="s">
        <v>396</v>
      </c>
      <c r="F164" s="34" t="s">
        <v>397</v>
      </c>
      <c r="G164" s="26" t="s">
        <v>383</v>
      </c>
      <c r="H164" s="34" t="s">
        <v>398</v>
      </c>
      <c r="I164" s="26" t="s">
        <v>348</v>
      </c>
      <c r="J164" s="26" t="s">
        <v>344</v>
      </c>
      <c r="K164" s="34" t="s">
        <v>400</v>
      </c>
    </row>
    <row r="165" ht="54.75" customHeight="1" spans="1:11">
      <c r="A165" s="144"/>
      <c r="B165" s="145"/>
      <c r="C165" s="144"/>
      <c r="D165" s="26" t="s">
        <v>363</v>
      </c>
      <c r="E165" s="26" t="s">
        <v>364</v>
      </c>
      <c r="F165" s="34" t="s">
        <v>401</v>
      </c>
      <c r="G165" s="26" t="s">
        <v>366</v>
      </c>
      <c r="H165" s="34" t="s">
        <v>411</v>
      </c>
      <c r="I165" s="26" t="s">
        <v>361</v>
      </c>
      <c r="J165" s="26" t="s">
        <v>344</v>
      </c>
      <c r="K165" s="34" t="s">
        <v>402</v>
      </c>
    </row>
    <row r="166" ht="54.75" customHeight="1" spans="1:11">
      <c r="A166" s="144"/>
      <c r="B166" s="145"/>
      <c r="C166" s="144"/>
      <c r="D166" s="26" t="s">
        <v>363</v>
      </c>
      <c r="E166" s="26" t="s">
        <v>364</v>
      </c>
      <c r="F166" s="34" t="s">
        <v>448</v>
      </c>
      <c r="G166" s="26" t="s">
        <v>342</v>
      </c>
      <c r="H166" s="34" t="s">
        <v>360</v>
      </c>
      <c r="I166" s="26" t="s">
        <v>361</v>
      </c>
      <c r="J166" s="26" t="s">
        <v>344</v>
      </c>
      <c r="K166" s="34" t="s">
        <v>449</v>
      </c>
    </row>
    <row r="167" ht="54.75" customHeight="1" spans="1:11">
      <c r="A167" s="144"/>
      <c r="B167" s="145"/>
      <c r="C167" s="144"/>
      <c r="D167" s="26" t="s">
        <v>363</v>
      </c>
      <c r="E167" s="26" t="s">
        <v>364</v>
      </c>
      <c r="F167" s="34" t="s">
        <v>403</v>
      </c>
      <c r="G167" s="26" t="s">
        <v>366</v>
      </c>
      <c r="H167" s="34" t="s">
        <v>372</v>
      </c>
      <c r="I167" s="26" t="s">
        <v>361</v>
      </c>
      <c r="J167" s="26" t="s">
        <v>344</v>
      </c>
      <c r="K167" s="34" t="s">
        <v>404</v>
      </c>
    </row>
    <row r="168" ht="54.75" customHeight="1" spans="1:11">
      <c r="A168" s="144"/>
      <c r="B168" s="145"/>
      <c r="C168" s="144"/>
      <c r="D168" s="26" t="s">
        <v>363</v>
      </c>
      <c r="E168" s="26" t="s">
        <v>405</v>
      </c>
      <c r="F168" s="34" t="s">
        <v>406</v>
      </c>
      <c r="G168" s="26" t="s">
        <v>366</v>
      </c>
      <c r="H168" s="34" t="s">
        <v>407</v>
      </c>
      <c r="I168" s="26" t="s">
        <v>408</v>
      </c>
      <c r="J168" s="26" t="s">
        <v>344</v>
      </c>
      <c r="K168" s="34" t="s">
        <v>409</v>
      </c>
    </row>
    <row r="169" ht="54.75" customHeight="1" spans="1:11">
      <c r="A169" s="146"/>
      <c r="B169" s="147"/>
      <c r="C169" s="146"/>
      <c r="D169" s="26" t="s">
        <v>369</v>
      </c>
      <c r="E169" s="26" t="s">
        <v>370</v>
      </c>
      <c r="F169" s="34" t="s">
        <v>410</v>
      </c>
      <c r="G169" s="26" t="s">
        <v>366</v>
      </c>
      <c r="H169" s="34" t="s">
        <v>545</v>
      </c>
      <c r="I169" s="26" t="s">
        <v>361</v>
      </c>
      <c r="J169" s="26" t="s">
        <v>344</v>
      </c>
      <c r="K169" s="34" t="s">
        <v>412</v>
      </c>
    </row>
  </sheetData>
  <mergeCells count="50">
    <mergeCell ref="A2:K2"/>
    <mergeCell ref="A3:I3"/>
    <mergeCell ref="A7:A14"/>
    <mergeCell ref="A15:A29"/>
    <mergeCell ref="A30:A33"/>
    <mergeCell ref="A34:A46"/>
    <mergeCell ref="A47:A52"/>
    <mergeCell ref="A53:A65"/>
    <mergeCell ref="A66:A80"/>
    <mergeCell ref="A81:A87"/>
    <mergeCell ref="A88:A103"/>
    <mergeCell ref="A104:A112"/>
    <mergeCell ref="A113:A118"/>
    <mergeCell ref="A119:A128"/>
    <mergeCell ref="A129:A133"/>
    <mergeCell ref="A134:A148"/>
    <mergeCell ref="A149:A153"/>
    <mergeCell ref="A154:A169"/>
    <mergeCell ref="B7:B14"/>
    <mergeCell ref="B15:B29"/>
    <mergeCell ref="B30:B33"/>
    <mergeCell ref="B34:B46"/>
    <mergeCell ref="B47:B52"/>
    <mergeCell ref="B53:B65"/>
    <mergeCell ref="B66:B80"/>
    <mergeCell ref="B81:B87"/>
    <mergeCell ref="B88:B103"/>
    <mergeCell ref="B104:B112"/>
    <mergeCell ref="B113:B118"/>
    <mergeCell ref="B119:B128"/>
    <mergeCell ref="B129:B133"/>
    <mergeCell ref="B134:B148"/>
    <mergeCell ref="B149:B153"/>
    <mergeCell ref="B154:B169"/>
    <mergeCell ref="C7:C14"/>
    <mergeCell ref="C15:C29"/>
    <mergeCell ref="C30:C33"/>
    <mergeCell ref="C34:C46"/>
    <mergeCell ref="C47:C52"/>
    <mergeCell ref="C53:C65"/>
    <mergeCell ref="C66:C80"/>
    <mergeCell ref="C81:C87"/>
    <mergeCell ref="C88:C103"/>
    <mergeCell ref="C104:C112"/>
    <mergeCell ref="C113:C118"/>
    <mergeCell ref="C119:C128"/>
    <mergeCell ref="C129:C133"/>
    <mergeCell ref="C134:C148"/>
    <mergeCell ref="C149:C153"/>
    <mergeCell ref="C154:C169"/>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27" style="4" customWidth="1"/>
    <col min="2" max="2" width="24.1666666666667" style="126" customWidth="1"/>
    <col min="3" max="3" width="20" style="4" customWidth="1"/>
    <col min="4" max="4" width="32.3333333333333" style="4" customWidth="1"/>
    <col min="5" max="5" width="29.3333333333333" style="4" customWidth="1"/>
    <col min="6" max="6" width="42.8333333333333" style="4" customWidth="1"/>
    <col min="7" max="16384" width="10.6666666666667" style="4" customWidth="1"/>
  </cols>
  <sheetData>
    <row r="1" ht="12" customHeight="1" spans="1:6">
      <c r="A1" s="127">
        <v>1</v>
      </c>
      <c r="B1" s="128">
        <v>0</v>
      </c>
      <c r="C1" s="127">
        <v>1</v>
      </c>
      <c r="D1" s="42"/>
      <c r="E1" s="42"/>
      <c r="F1" s="125" t="s">
        <v>546</v>
      </c>
    </row>
    <row r="2" ht="26.25" customHeight="1" spans="1:6">
      <c r="A2" s="129" t="s">
        <v>547</v>
      </c>
      <c r="B2" s="129" t="s">
        <v>547</v>
      </c>
      <c r="C2" s="130"/>
      <c r="D2" s="131"/>
      <c r="E2" s="131"/>
      <c r="F2" s="131"/>
    </row>
    <row r="3" ht="13.5" customHeight="1" spans="1:6">
      <c r="A3" s="9" t="s">
        <v>2</v>
      </c>
      <c r="B3" s="9" t="s">
        <v>2</v>
      </c>
      <c r="C3" s="127"/>
      <c r="D3" s="42"/>
      <c r="E3" s="42"/>
      <c r="F3" s="125" t="s">
        <v>3</v>
      </c>
    </row>
    <row r="4" ht="19.5" customHeight="1" spans="1:6">
      <c r="A4" s="132" t="s">
        <v>548</v>
      </c>
      <c r="B4" s="133" t="s">
        <v>54</v>
      </c>
      <c r="C4" s="132" t="s">
        <v>55</v>
      </c>
      <c r="D4" s="15" t="s">
        <v>549</v>
      </c>
      <c r="E4" s="16"/>
      <c r="F4" s="17"/>
    </row>
    <row r="5" ht="18.75" customHeight="1" spans="1:6">
      <c r="A5" s="134"/>
      <c r="B5" s="135"/>
      <c r="C5" s="134"/>
      <c r="D5" s="20" t="s">
        <v>36</v>
      </c>
      <c r="E5" s="15" t="s">
        <v>58</v>
      </c>
      <c r="F5" s="20" t="s">
        <v>56</v>
      </c>
    </row>
    <row r="6" ht="18.75" customHeight="1" spans="1:6">
      <c r="A6" s="66">
        <v>1</v>
      </c>
      <c r="B6" s="136" t="s">
        <v>144</v>
      </c>
      <c r="C6" s="66">
        <v>3</v>
      </c>
      <c r="D6" s="78">
        <v>4</v>
      </c>
      <c r="E6" s="78">
        <v>5</v>
      </c>
      <c r="F6" s="78">
        <v>6</v>
      </c>
    </row>
    <row r="7" ht="21" customHeight="1" spans="1:6">
      <c r="A7" s="26" t="s">
        <v>421</v>
      </c>
      <c r="B7" s="26"/>
      <c r="C7" s="26"/>
      <c r="D7" s="137" t="s">
        <v>421</v>
      </c>
      <c r="E7" s="138" t="s">
        <v>421</v>
      </c>
      <c r="F7" s="138" t="s">
        <v>421</v>
      </c>
    </row>
    <row r="8" ht="21" customHeight="1" spans="1:6">
      <c r="A8" s="26"/>
      <c r="B8" s="26" t="s">
        <v>421</v>
      </c>
      <c r="C8" s="26" t="s">
        <v>421</v>
      </c>
      <c r="D8" s="139" t="s">
        <v>421</v>
      </c>
      <c r="E8" s="140" t="s">
        <v>421</v>
      </c>
      <c r="F8" s="140" t="s">
        <v>421</v>
      </c>
    </row>
    <row r="9" ht="18.75" customHeight="1" spans="1:6">
      <c r="A9" s="141" t="s">
        <v>122</v>
      </c>
      <c r="B9" s="141" t="s">
        <v>122</v>
      </c>
      <c r="C9" s="142" t="s">
        <v>122</v>
      </c>
      <c r="D9" s="139" t="s">
        <v>421</v>
      </c>
      <c r="E9" s="140" t="s">
        <v>421</v>
      </c>
      <c r="F9" s="140" t="s">
        <v>421</v>
      </c>
    </row>
    <row r="10" customHeight="1" spans="1:1">
      <c r="A10" s="4" t="s">
        <v>550</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7"/>
  <sheetViews>
    <sheetView tabSelected="1" workbookViewId="0">
      <selection activeCell="E9" sqref="E9:E16"/>
    </sheetView>
  </sheetViews>
  <sheetFormatPr defaultColWidth="10.6666666666667" defaultRowHeight="14.25" customHeight="1"/>
  <cols>
    <col min="1" max="1" width="45.6666666666667" style="4" customWidth="1"/>
    <col min="2" max="2" width="12.8333333333333" style="4" customWidth="1"/>
    <col min="3" max="3" width="25.3333333333333" style="4" customWidth="1"/>
    <col min="4" max="4" width="9" style="4" customWidth="1"/>
    <col min="5" max="5" width="8.83333333333333" style="4" customWidth="1"/>
    <col min="6" max="6" width="16.3333333333333" style="4" customWidth="1"/>
    <col min="7" max="7" width="14" style="4" customWidth="1"/>
    <col min="8" max="10" width="14.6666666666667" style="4" customWidth="1"/>
    <col min="11" max="11" width="14.6666666666667" style="44" customWidth="1"/>
    <col min="12" max="14" width="14.6666666666667" style="4" customWidth="1"/>
    <col min="15" max="16" width="14.6666666666667" style="44" customWidth="1"/>
    <col min="17" max="17" width="10.6666666666667" style="44" customWidth="1"/>
    <col min="18" max="18" width="12.1666666666667" style="4" customWidth="1"/>
    <col min="19" max="16384" width="10.6666666666667" style="44" customWidth="1"/>
  </cols>
  <sheetData>
    <row r="1" ht="13.5" customHeight="1" spans="1:18">
      <c r="A1" s="6"/>
      <c r="B1" s="6"/>
      <c r="C1" s="6"/>
      <c r="D1" s="6"/>
      <c r="E1" s="6"/>
      <c r="F1" s="6"/>
      <c r="G1" s="6"/>
      <c r="H1" s="6"/>
      <c r="I1" s="6"/>
      <c r="J1" s="6"/>
      <c r="O1" s="71"/>
      <c r="P1" s="71"/>
      <c r="Q1" s="71" t="s">
        <v>551</v>
      </c>
      <c r="R1" s="45"/>
    </row>
    <row r="2" ht="27.75" customHeight="1" spans="1:18">
      <c r="A2" s="46" t="s">
        <v>552</v>
      </c>
      <c r="B2" s="8"/>
      <c r="C2" s="8"/>
      <c r="D2" s="8"/>
      <c r="E2" s="8"/>
      <c r="F2" s="8"/>
      <c r="G2" s="8"/>
      <c r="H2" s="8"/>
      <c r="I2" s="8"/>
      <c r="J2" s="8"/>
      <c r="K2" s="63"/>
      <c r="L2" s="8"/>
      <c r="M2" s="8"/>
      <c r="N2" s="8"/>
      <c r="O2" s="63"/>
      <c r="P2" s="63"/>
      <c r="Q2" s="63"/>
      <c r="R2" s="8"/>
    </row>
    <row r="3" ht="18.75" customHeight="1" spans="1:18">
      <c r="A3" s="47" t="s">
        <v>2</v>
      </c>
      <c r="B3" s="11"/>
      <c r="C3" s="11"/>
      <c r="D3" s="11"/>
      <c r="E3" s="11"/>
      <c r="F3" s="11"/>
      <c r="G3" s="11"/>
      <c r="H3" s="11"/>
      <c r="I3" s="11"/>
      <c r="J3" s="11"/>
      <c r="O3" s="82"/>
      <c r="P3" s="82"/>
      <c r="Q3" s="82"/>
      <c r="R3" s="125" t="s">
        <v>151</v>
      </c>
    </row>
    <row r="4" ht="15.75" customHeight="1" spans="1:18">
      <c r="A4" s="14" t="s">
        <v>553</v>
      </c>
      <c r="B4" s="91" t="s">
        <v>554</v>
      </c>
      <c r="C4" s="91" t="s">
        <v>555</v>
      </c>
      <c r="D4" s="91" t="s">
        <v>556</v>
      </c>
      <c r="E4" s="91" t="s">
        <v>557</v>
      </c>
      <c r="F4" s="91" t="s">
        <v>558</v>
      </c>
      <c r="G4" s="49" t="s">
        <v>167</v>
      </c>
      <c r="H4" s="49"/>
      <c r="I4" s="49"/>
      <c r="J4" s="49"/>
      <c r="K4" s="109"/>
      <c r="L4" s="49"/>
      <c r="M4" s="49"/>
      <c r="N4" s="49"/>
      <c r="O4" s="83"/>
      <c r="P4" s="109"/>
      <c r="Q4" s="83"/>
      <c r="R4" s="50"/>
    </row>
    <row r="5" ht="17.25" customHeight="1" spans="1:18">
      <c r="A5" s="19"/>
      <c r="B5" s="93"/>
      <c r="C5" s="93"/>
      <c r="D5" s="93"/>
      <c r="E5" s="93"/>
      <c r="F5" s="93"/>
      <c r="G5" s="93" t="s">
        <v>36</v>
      </c>
      <c r="H5" s="93" t="s">
        <v>39</v>
      </c>
      <c r="I5" s="93" t="s">
        <v>559</v>
      </c>
      <c r="J5" s="93" t="s">
        <v>560</v>
      </c>
      <c r="K5" s="94" t="s">
        <v>561</v>
      </c>
      <c r="L5" s="110" t="s">
        <v>43</v>
      </c>
      <c r="M5" s="110"/>
      <c r="N5" s="110"/>
      <c r="O5" s="111"/>
      <c r="P5" s="118"/>
      <c r="Q5" s="111"/>
      <c r="R5" s="95"/>
    </row>
    <row r="6" ht="54" customHeight="1" spans="1:18">
      <c r="A6" s="22"/>
      <c r="B6" s="95"/>
      <c r="C6" s="95"/>
      <c r="D6" s="95"/>
      <c r="E6" s="95"/>
      <c r="F6" s="95"/>
      <c r="G6" s="95"/>
      <c r="H6" s="95" t="s">
        <v>38</v>
      </c>
      <c r="I6" s="95"/>
      <c r="J6" s="95"/>
      <c r="K6" s="96"/>
      <c r="L6" s="95" t="s">
        <v>38</v>
      </c>
      <c r="M6" s="95" t="s">
        <v>44</v>
      </c>
      <c r="N6" s="95" t="s">
        <v>176</v>
      </c>
      <c r="O6" s="112" t="s">
        <v>46</v>
      </c>
      <c r="P6" s="96" t="s">
        <v>47</v>
      </c>
      <c r="Q6" s="97" t="s">
        <v>48</v>
      </c>
      <c r="R6" s="95" t="s">
        <v>49</v>
      </c>
    </row>
    <row r="7" ht="15" customHeight="1" spans="1:18">
      <c r="A7" s="23">
        <v>1</v>
      </c>
      <c r="B7" s="119">
        <v>2</v>
      </c>
      <c r="C7" s="119">
        <v>3</v>
      </c>
      <c r="D7" s="119">
        <v>4</v>
      </c>
      <c r="E7" s="119">
        <v>5</v>
      </c>
      <c r="F7" s="119">
        <v>6</v>
      </c>
      <c r="G7" s="97">
        <v>7</v>
      </c>
      <c r="H7" s="97">
        <v>8</v>
      </c>
      <c r="I7" s="97">
        <v>9</v>
      </c>
      <c r="J7" s="97">
        <v>10</v>
      </c>
      <c r="K7" s="97">
        <v>11</v>
      </c>
      <c r="L7" s="97">
        <v>12</v>
      </c>
      <c r="M7" s="97">
        <v>13</v>
      </c>
      <c r="N7" s="97">
        <v>14</v>
      </c>
      <c r="O7" s="97">
        <v>15</v>
      </c>
      <c r="P7" s="97">
        <v>16</v>
      </c>
      <c r="Q7" s="97">
        <v>17</v>
      </c>
      <c r="R7" s="97">
        <v>18</v>
      </c>
    </row>
    <row r="8" ht="21" customHeight="1" spans="1:18">
      <c r="A8" s="98" t="s">
        <v>51</v>
      </c>
      <c r="B8" s="99"/>
      <c r="C8" s="99"/>
      <c r="D8" s="120"/>
      <c r="E8" s="121"/>
      <c r="F8" s="101">
        <v>127000</v>
      </c>
      <c r="G8" s="101">
        <v>127000</v>
      </c>
      <c r="H8" s="101">
        <v>27000</v>
      </c>
      <c r="I8" s="101"/>
      <c r="J8" s="101"/>
      <c r="K8" s="101"/>
      <c r="L8" s="101">
        <v>100000</v>
      </c>
      <c r="M8" s="101"/>
      <c r="N8" s="101"/>
      <c r="O8" s="113"/>
      <c r="P8" s="101"/>
      <c r="Q8" s="101">
        <v>100000</v>
      </c>
      <c r="R8" s="101"/>
    </row>
    <row r="9" ht="25.5" customHeight="1" spans="1:18">
      <c r="A9" s="98" t="s">
        <v>475</v>
      </c>
      <c r="B9" s="99" t="s">
        <v>562</v>
      </c>
      <c r="C9" s="122" t="s">
        <v>563</v>
      </c>
      <c r="D9" s="123" t="s">
        <v>564</v>
      </c>
      <c r="E9" s="124">
        <v>1</v>
      </c>
      <c r="F9" s="103">
        <v>27000</v>
      </c>
      <c r="G9" s="103">
        <v>27000</v>
      </c>
      <c r="H9" s="103">
        <v>27000</v>
      </c>
      <c r="I9" s="103"/>
      <c r="J9" s="103"/>
      <c r="K9" s="101"/>
      <c r="L9" s="103"/>
      <c r="M9" s="103"/>
      <c r="N9" s="103"/>
      <c r="O9" s="113"/>
      <c r="P9" s="101"/>
      <c r="Q9" s="101"/>
      <c r="R9" s="103"/>
    </row>
    <row r="10" ht="25.5" customHeight="1" spans="1:18">
      <c r="A10" s="98" t="s">
        <v>413</v>
      </c>
      <c r="B10" s="99" t="s">
        <v>565</v>
      </c>
      <c r="C10" s="122" t="s">
        <v>566</v>
      </c>
      <c r="D10" s="123" t="s">
        <v>567</v>
      </c>
      <c r="E10" s="124">
        <v>5</v>
      </c>
      <c r="F10" s="103">
        <v>30000</v>
      </c>
      <c r="G10" s="103">
        <v>30000</v>
      </c>
      <c r="H10" s="103"/>
      <c r="I10" s="103"/>
      <c r="J10" s="103"/>
      <c r="K10" s="101"/>
      <c r="L10" s="103">
        <v>30000</v>
      </c>
      <c r="M10" s="103"/>
      <c r="N10" s="103"/>
      <c r="O10" s="113"/>
      <c r="P10" s="101"/>
      <c r="Q10" s="101">
        <v>30000</v>
      </c>
      <c r="R10" s="103"/>
    </row>
    <row r="11" ht="25.5" customHeight="1" spans="1:18">
      <c r="A11" s="98" t="s">
        <v>413</v>
      </c>
      <c r="B11" s="99" t="s">
        <v>568</v>
      </c>
      <c r="C11" s="122" t="s">
        <v>569</v>
      </c>
      <c r="D11" s="123" t="s">
        <v>567</v>
      </c>
      <c r="E11" s="124">
        <v>1</v>
      </c>
      <c r="F11" s="103">
        <v>8000</v>
      </c>
      <c r="G11" s="103">
        <v>8000</v>
      </c>
      <c r="H11" s="103"/>
      <c r="I11" s="103"/>
      <c r="J11" s="103"/>
      <c r="K11" s="101"/>
      <c r="L11" s="103">
        <v>8000</v>
      </c>
      <c r="M11" s="103"/>
      <c r="N11" s="103"/>
      <c r="O11" s="113"/>
      <c r="P11" s="101"/>
      <c r="Q11" s="101">
        <v>8000</v>
      </c>
      <c r="R11" s="103"/>
    </row>
    <row r="12" ht="25.5" customHeight="1" spans="1:18">
      <c r="A12" s="98" t="s">
        <v>413</v>
      </c>
      <c r="B12" s="99" t="s">
        <v>570</v>
      </c>
      <c r="C12" s="122" t="s">
        <v>571</v>
      </c>
      <c r="D12" s="123" t="s">
        <v>567</v>
      </c>
      <c r="E12" s="124">
        <v>1</v>
      </c>
      <c r="F12" s="103">
        <v>36000</v>
      </c>
      <c r="G12" s="103">
        <v>36000</v>
      </c>
      <c r="H12" s="103"/>
      <c r="I12" s="103"/>
      <c r="J12" s="103"/>
      <c r="K12" s="101"/>
      <c r="L12" s="103">
        <v>36000</v>
      </c>
      <c r="M12" s="103"/>
      <c r="N12" s="103"/>
      <c r="O12" s="113"/>
      <c r="P12" s="101"/>
      <c r="Q12" s="101">
        <v>36000</v>
      </c>
      <c r="R12" s="103"/>
    </row>
    <row r="13" ht="25.5" customHeight="1" spans="1:18">
      <c r="A13" s="98" t="s">
        <v>413</v>
      </c>
      <c r="B13" s="99" t="s">
        <v>572</v>
      </c>
      <c r="C13" s="122" t="s">
        <v>573</v>
      </c>
      <c r="D13" s="123" t="s">
        <v>567</v>
      </c>
      <c r="E13" s="124">
        <v>2</v>
      </c>
      <c r="F13" s="103">
        <v>7200</v>
      </c>
      <c r="G13" s="103">
        <v>7200</v>
      </c>
      <c r="H13" s="103"/>
      <c r="I13" s="103"/>
      <c r="J13" s="103"/>
      <c r="K13" s="101"/>
      <c r="L13" s="103">
        <v>7200</v>
      </c>
      <c r="M13" s="103"/>
      <c r="N13" s="103"/>
      <c r="O13" s="113"/>
      <c r="P13" s="101"/>
      <c r="Q13" s="101">
        <v>7200</v>
      </c>
      <c r="R13" s="103"/>
    </row>
    <row r="14" ht="25.5" customHeight="1" spans="1:18">
      <c r="A14" s="98" t="s">
        <v>413</v>
      </c>
      <c r="B14" s="99" t="s">
        <v>574</v>
      </c>
      <c r="C14" s="122" t="s">
        <v>575</v>
      </c>
      <c r="D14" s="123" t="s">
        <v>576</v>
      </c>
      <c r="E14" s="124">
        <v>4</v>
      </c>
      <c r="F14" s="103">
        <v>4000</v>
      </c>
      <c r="G14" s="103">
        <v>4000</v>
      </c>
      <c r="H14" s="103"/>
      <c r="I14" s="103"/>
      <c r="J14" s="103"/>
      <c r="K14" s="101"/>
      <c r="L14" s="103">
        <v>4000</v>
      </c>
      <c r="M14" s="103"/>
      <c r="N14" s="103"/>
      <c r="O14" s="113"/>
      <c r="P14" s="101"/>
      <c r="Q14" s="101">
        <v>4000</v>
      </c>
      <c r="R14" s="103"/>
    </row>
    <row r="15" ht="25.5" customHeight="1" spans="1:18">
      <c r="A15" s="98" t="s">
        <v>413</v>
      </c>
      <c r="B15" s="99" t="s">
        <v>577</v>
      </c>
      <c r="C15" s="122" t="s">
        <v>578</v>
      </c>
      <c r="D15" s="123" t="s">
        <v>579</v>
      </c>
      <c r="E15" s="124">
        <v>10</v>
      </c>
      <c r="F15" s="103">
        <v>8000</v>
      </c>
      <c r="G15" s="103">
        <v>8000</v>
      </c>
      <c r="H15" s="103"/>
      <c r="I15" s="103"/>
      <c r="J15" s="103"/>
      <c r="K15" s="101"/>
      <c r="L15" s="103">
        <v>8000</v>
      </c>
      <c r="M15" s="103"/>
      <c r="N15" s="103"/>
      <c r="O15" s="113"/>
      <c r="P15" s="101"/>
      <c r="Q15" s="101">
        <v>8000</v>
      </c>
      <c r="R15" s="103"/>
    </row>
    <row r="16" ht="25.5" customHeight="1" spans="1:18">
      <c r="A16" s="98" t="s">
        <v>413</v>
      </c>
      <c r="B16" s="99" t="s">
        <v>580</v>
      </c>
      <c r="C16" s="122" t="s">
        <v>563</v>
      </c>
      <c r="D16" s="123" t="s">
        <v>564</v>
      </c>
      <c r="E16" s="124">
        <v>1</v>
      </c>
      <c r="F16" s="103">
        <v>6800</v>
      </c>
      <c r="G16" s="103">
        <v>6800</v>
      </c>
      <c r="H16" s="103"/>
      <c r="I16" s="103"/>
      <c r="J16" s="103"/>
      <c r="K16" s="101"/>
      <c r="L16" s="103">
        <v>6800</v>
      </c>
      <c r="M16" s="103"/>
      <c r="N16" s="103"/>
      <c r="O16" s="113"/>
      <c r="P16" s="101"/>
      <c r="Q16" s="101">
        <v>6800</v>
      </c>
      <c r="R16" s="103"/>
    </row>
    <row r="17" ht="21" customHeight="1" spans="1:18">
      <c r="A17" s="104" t="s">
        <v>122</v>
      </c>
      <c r="B17" s="105"/>
      <c r="C17" s="105"/>
      <c r="D17" s="105"/>
      <c r="E17" s="121"/>
      <c r="F17" s="101">
        <v>127000</v>
      </c>
      <c r="G17" s="101">
        <v>127000</v>
      </c>
      <c r="H17" s="101">
        <v>27000</v>
      </c>
      <c r="I17" s="101"/>
      <c r="J17" s="101"/>
      <c r="K17" s="101"/>
      <c r="L17" s="101">
        <v>100000</v>
      </c>
      <c r="M17" s="101"/>
      <c r="N17" s="101"/>
      <c r="O17" s="113"/>
      <c r="P17" s="101"/>
      <c r="Q17" s="101">
        <v>100000</v>
      </c>
      <c r="R17" s="101"/>
    </row>
  </sheetData>
  <mergeCells count="17">
    <mergeCell ref="Q1:R1"/>
    <mergeCell ref="A2:R2"/>
    <mergeCell ref="A3:F3"/>
    <mergeCell ref="G4:R4"/>
    <mergeCell ref="L5:R5"/>
    <mergeCell ref="A17:E1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0"/>
  <sheetViews>
    <sheetView workbookViewId="0">
      <selection activeCell="G19" sqref="G19"/>
    </sheetView>
  </sheetViews>
  <sheetFormatPr defaultColWidth="10.6666666666667" defaultRowHeight="14.25" customHeight="1"/>
  <cols>
    <col min="1" max="1" width="31.8333333333333" style="4" customWidth="1"/>
    <col min="2" max="2" width="20.8333333333333" style="4" customWidth="1"/>
    <col min="3" max="3" width="13.8333333333333" style="4" customWidth="1"/>
    <col min="4" max="4" width="14" style="44" customWidth="1"/>
    <col min="5" max="5" width="10.8333333333333" style="44" customWidth="1"/>
    <col min="6" max="6" width="14.5" style="44" customWidth="1"/>
    <col min="7" max="7" width="34.1666666666667" style="44" customWidth="1"/>
    <col min="8" max="8" width="16.1666666666667" style="4" customWidth="1"/>
    <col min="9" max="9" width="9.66666666666667" style="4" customWidth="1"/>
    <col min="10" max="10" width="9.5" style="4" customWidth="1"/>
    <col min="11" max="11" width="7.33333333333333" style="4" customWidth="1"/>
    <col min="12" max="12" width="10.6666666666667" style="44" customWidth="1"/>
    <col min="13" max="13" width="13" style="4" customWidth="1"/>
    <col min="14" max="14" width="6.66666666666667" style="4" customWidth="1"/>
    <col min="15" max="15" width="11.5" style="4" customWidth="1"/>
    <col min="16" max="18" width="10.6666666666667" style="44" customWidth="1"/>
    <col min="19" max="19" width="8.83333333333333" style="4" customWidth="1"/>
    <col min="20" max="16384" width="10.6666666666667" style="44" customWidth="1"/>
  </cols>
  <sheetData>
    <row r="1" ht="13.5" customHeight="1" spans="1:19">
      <c r="A1" s="87"/>
      <c r="B1" s="87"/>
      <c r="C1" s="87"/>
      <c r="D1" s="88"/>
      <c r="E1" s="88"/>
      <c r="F1" s="88"/>
      <c r="G1" s="88"/>
      <c r="H1" s="87"/>
      <c r="I1" s="87"/>
      <c r="J1" s="87"/>
      <c r="K1" s="87"/>
      <c r="L1" s="107"/>
      <c r="M1" s="76"/>
      <c r="N1" s="76"/>
      <c r="O1" s="76"/>
      <c r="P1" s="71"/>
      <c r="Q1" s="114"/>
      <c r="R1" s="71" t="s">
        <v>581</v>
      </c>
      <c r="S1" s="115"/>
    </row>
    <row r="2" ht="27.75" customHeight="1" spans="1:19">
      <c r="A2" s="46" t="s">
        <v>582</v>
      </c>
      <c r="B2" s="89"/>
      <c r="C2" s="89"/>
      <c r="D2" s="63"/>
      <c r="E2" s="63"/>
      <c r="F2" s="63"/>
      <c r="G2" s="63"/>
      <c r="H2" s="89"/>
      <c r="I2" s="89"/>
      <c r="J2" s="89"/>
      <c r="K2" s="89"/>
      <c r="L2" s="108"/>
      <c r="M2" s="89"/>
      <c r="N2" s="89"/>
      <c r="O2" s="89"/>
      <c r="P2" s="63"/>
      <c r="Q2" s="108"/>
      <c r="R2" s="63"/>
      <c r="S2" s="89"/>
    </row>
    <row r="3" ht="18.75" customHeight="1" spans="1:19">
      <c r="A3" s="73" t="s">
        <v>2</v>
      </c>
      <c r="B3" s="74"/>
      <c r="C3" s="74"/>
      <c r="D3" s="90"/>
      <c r="E3" s="90"/>
      <c r="F3" s="90"/>
      <c r="G3" s="90"/>
      <c r="H3" s="74"/>
      <c r="I3" s="74"/>
      <c r="J3" s="74"/>
      <c r="K3" s="74"/>
      <c r="L3" s="107"/>
      <c r="M3" s="76"/>
      <c r="N3" s="76"/>
      <c r="O3" s="76"/>
      <c r="P3" s="82"/>
      <c r="Q3" s="116"/>
      <c r="R3" s="82"/>
      <c r="S3" s="117" t="s">
        <v>151</v>
      </c>
    </row>
    <row r="4" ht="15.75" customHeight="1" spans="1:19">
      <c r="A4" s="14" t="s">
        <v>553</v>
      </c>
      <c r="B4" s="91" t="s">
        <v>583</v>
      </c>
      <c r="C4" s="91" t="s">
        <v>584</v>
      </c>
      <c r="D4" s="92" t="s">
        <v>585</v>
      </c>
      <c r="E4" s="92" t="s">
        <v>586</v>
      </c>
      <c r="F4" s="92" t="s">
        <v>587</v>
      </c>
      <c r="G4" s="92" t="s">
        <v>588</v>
      </c>
      <c r="H4" s="49" t="s">
        <v>167</v>
      </c>
      <c r="I4" s="49"/>
      <c r="J4" s="49"/>
      <c r="K4" s="49"/>
      <c r="L4" s="109"/>
      <c r="M4" s="49"/>
      <c r="N4" s="49"/>
      <c r="O4" s="49"/>
      <c r="P4" s="83"/>
      <c r="Q4" s="109"/>
      <c r="R4" s="83"/>
      <c r="S4" s="50"/>
    </row>
    <row r="5" ht="17.25" customHeight="1" spans="1:19">
      <c r="A5" s="19"/>
      <c r="B5" s="93"/>
      <c r="C5" s="93"/>
      <c r="D5" s="94"/>
      <c r="E5" s="94"/>
      <c r="F5" s="94"/>
      <c r="G5" s="94"/>
      <c r="H5" s="93" t="s">
        <v>36</v>
      </c>
      <c r="I5" s="93" t="s">
        <v>39</v>
      </c>
      <c r="J5" s="93" t="s">
        <v>559</v>
      </c>
      <c r="K5" s="93" t="s">
        <v>560</v>
      </c>
      <c r="L5" s="94" t="s">
        <v>561</v>
      </c>
      <c r="M5" s="110" t="s">
        <v>589</v>
      </c>
      <c r="N5" s="110"/>
      <c r="O5" s="110"/>
      <c r="P5" s="111"/>
      <c r="Q5" s="118"/>
      <c r="R5" s="111"/>
      <c r="S5" s="95"/>
    </row>
    <row r="6" ht="54" customHeight="1" spans="1:19">
      <c r="A6" s="22"/>
      <c r="B6" s="95"/>
      <c r="C6" s="95"/>
      <c r="D6" s="96"/>
      <c r="E6" s="96"/>
      <c r="F6" s="96"/>
      <c r="G6" s="96"/>
      <c r="H6" s="95"/>
      <c r="I6" s="95" t="s">
        <v>38</v>
      </c>
      <c r="J6" s="95"/>
      <c r="K6" s="95"/>
      <c r="L6" s="96"/>
      <c r="M6" s="95" t="s">
        <v>38</v>
      </c>
      <c r="N6" s="95" t="s">
        <v>44</v>
      </c>
      <c r="O6" s="95" t="s">
        <v>176</v>
      </c>
      <c r="P6" s="112" t="s">
        <v>46</v>
      </c>
      <c r="Q6" s="96" t="s">
        <v>47</v>
      </c>
      <c r="R6" s="96" t="s">
        <v>48</v>
      </c>
      <c r="S6" s="95" t="s">
        <v>49</v>
      </c>
    </row>
    <row r="7" ht="15" customHeight="1" spans="1:19">
      <c r="A7" s="22">
        <v>1</v>
      </c>
      <c r="B7" s="95">
        <v>2</v>
      </c>
      <c r="C7" s="95">
        <v>3</v>
      </c>
      <c r="D7" s="97"/>
      <c r="E7" s="97"/>
      <c r="F7" s="97"/>
      <c r="G7" s="97"/>
      <c r="H7" s="96">
        <v>4</v>
      </c>
      <c r="I7" s="96">
        <v>5</v>
      </c>
      <c r="J7" s="96">
        <v>6</v>
      </c>
      <c r="K7" s="96">
        <v>7</v>
      </c>
      <c r="L7" s="96">
        <v>8</v>
      </c>
      <c r="M7" s="96">
        <v>9</v>
      </c>
      <c r="N7" s="96">
        <v>10</v>
      </c>
      <c r="O7" s="96">
        <v>11</v>
      </c>
      <c r="P7" s="96">
        <v>12</v>
      </c>
      <c r="Q7" s="96">
        <v>13</v>
      </c>
      <c r="R7" s="96">
        <v>14</v>
      </c>
      <c r="S7" s="96">
        <v>15</v>
      </c>
    </row>
    <row r="8" ht="21" customHeight="1" spans="1:19">
      <c r="A8" s="98" t="s">
        <v>51</v>
      </c>
      <c r="B8" s="99"/>
      <c r="C8" s="99"/>
      <c r="D8" s="100"/>
      <c r="E8" s="100"/>
      <c r="F8" s="100"/>
      <c r="G8" s="100"/>
      <c r="H8" s="101">
        <v>458000</v>
      </c>
      <c r="I8" s="101"/>
      <c r="J8" s="101"/>
      <c r="K8" s="101"/>
      <c r="L8" s="101"/>
      <c r="M8" s="101">
        <v>458000</v>
      </c>
      <c r="N8" s="101"/>
      <c r="O8" s="101"/>
      <c r="P8" s="113"/>
      <c r="Q8" s="101"/>
      <c r="R8" s="100" t="s">
        <v>590</v>
      </c>
      <c r="S8" s="101"/>
    </row>
    <row r="9" ht="107" customHeight="1" spans="1:19">
      <c r="A9" s="98" t="s">
        <v>432</v>
      </c>
      <c r="B9" s="99" t="s">
        <v>591</v>
      </c>
      <c r="C9" s="99" t="s">
        <v>592</v>
      </c>
      <c r="D9" s="102" t="s">
        <v>56</v>
      </c>
      <c r="E9" s="102"/>
      <c r="F9" s="102" t="s">
        <v>89</v>
      </c>
      <c r="G9" s="102" t="s">
        <v>593</v>
      </c>
      <c r="H9" s="103">
        <v>458000</v>
      </c>
      <c r="I9" s="103"/>
      <c r="J9" s="103"/>
      <c r="K9" s="103"/>
      <c r="L9" s="101"/>
      <c r="M9" s="103">
        <v>458000</v>
      </c>
      <c r="N9" s="103"/>
      <c r="O9" s="103"/>
      <c r="P9" s="113"/>
      <c r="Q9" s="101"/>
      <c r="R9" s="100" t="s">
        <v>590</v>
      </c>
      <c r="S9" s="103"/>
    </row>
    <row r="10" ht="41" customHeight="1" spans="1:19">
      <c r="A10" s="104" t="s">
        <v>122</v>
      </c>
      <c r="B10" s="105"/>
      <c r="C10" s="106"/>
      <c r="D10" s="100"/>
      <c r="E10" s="100"/>
      <c r="F10" s="100"/>
      <c r="G10" s="100"/>
      <c r="H10" s="101">
        <v>458000</v>
      </c>
      <c r="I10" s="101"/>
      <c r="J10" s="101"/>
      <c r="K10" s="101"/>
      <c r="L10" s="101"/>
      <c r="M10" s="101">
        <v>458000</v>
      </c>
      <c r="N10" s="101"/>
      <c r="O10" s="101"/>
      <c r="P10" s="113"/>
      <c r="Q10" s="101"/>
      <c r="R10" s="100" t="s">
        <v>590</v>
      </c>
      <c r="S10" s="101"/>
    </row>
  </sheetData>
  <mergeCells count="18">
    <mergeCell ref="R1:S1"/>
    <mergeCell ref="A2:S2"/>
    <mergeCell ref="A3:C3"/>
    <mergeCell ref="H4:S4"/>
    <mergeCell ref="M5:S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9"/>
  <sheetViews>
    <sheetView workbookViewId="0">
      <selection activeCell="A9" sqref="A9"/>
    </sheetView>
  </sheetViews>
  <sheetFormatPr defaultColWidth="10.6666666666667" defaultRowHeight="14.25" customHeight="1"/>
  <cols>
    <col min="1" max="1" width="30.1666666666667" style="4" customWidth="1"/>
    <col min="2" max="4" width="15.6666666666667" style="4" customWidth="1"/>
    <col min="5" max="11" width="13.3333333333333" style="4" customWidth="1"/>
    <col min="12" max="13" width="13.3333333333333" style="44" customWidth="1"/>
    <col min="14" max="14" width="13.3333333333333" style="4" customWidth="1"/>
    <col min="15" max="16384" width="10.6666666666667" style="44" customWidth="1"/>
  </cols>
  <sheetData>
    <row r="1" ht="13.5" customHeight="1" spans="1:14">
      <c r="A1" s="6"/>
      <c r="B1" s="6"/>
      <c r="C1" s="6"/>
      <c r="D1" s="72"/>
      <c r="L1" s="71"/>
      <c r="M1" s="71" t="s">
        <v>594</v>
      </c>
      <c r="N1" s="71"/>
    </row>
    <row r="2" ht="27.75" customHeight="1" spans="1:14">
      <c r="A2" s="46" t="s">
        <v>595</v>
      </c>
      <c r="B2" s="8"/>
      <c r="C2" s="8"/>
      <c r="D2" s="8"/>
      <c r="E2" s="8"/>
      <c r="F2" s="8"/>
      <c r="G2" s="8"/>
      <c r="H2" s="8"/>
      <c r="I2" s="8"/>
      <c r="J2" s="8"/>
      <c r="K2" s="8"/>
      <c r="L2" s="63"/>
      <c r="M2" s="63"/>
      <c r="N2" s="8"/>
    </row>
    <row r="3" ht="18" customHeight="1" spans="1:14">
      <c r="A3" s="73" t="s">
        <v>2</v>
      </c>
      <c r="B3" s="74"/>
      <c r="C3" s="74"/>
      <c r="D3" s="75"/>
      <c r="E3" s="76"/>
      <c r="F3" s="76"/>
      <c r="G3" s="76"/>
      <c r="H3" s="76"/>
      <c r="I3" s="76"/>
      <c r="L3" s="82"/>
      <c r="M3" s="82"/>
      <c r="N3" s="82" t="s">
        <v>151</v>
      </c>
    </row>
    <row r="4" ht="19.5" customHeight="1" spans="1:14">
      <c r="A4" s="20" t="s">
        <v>596</v>
      </c>
      <c r="B4" s="15" t="s">
        <v>167</v>
      </c>
      <c r="C4" s="16"/>
      <c r="D4" s="16"/>
      <c r="E4" s="15" t="s">
        <v>597</v>
      </c>
      <c r="F4" s="16"/>
      <c r="G4" s="16"/>
      <c r="H4" s="16"/>
      <c r="I4" s="16"/>
      <c r="J4" s="16"/>
      <c r="K4" s="16"/>
      <c r="L4" s="83"/>
      <c r="M4" s="83"/>
      <c r="N4" s="17"/>
    </row>
    <row r="5" ht="40.5" customHeight="1" spans="1:14">
      <c r="A5" s="23"/>
      <c r="B5" s="33" t="s">
        <v>36</v>
      </c>
      <c r="C5" s="14" t="s">
        <v>39</v>
      </c>
      <c r="D5" s="77" t="s">
        <v>598</v>
      </c>
      <c r="E5" s="78" t="s">
        <v>599</v>
      </c>
      <c r="F5" s="78" t="s">
        <v>600</v>
      </c>
      <c r="G5" s="78" t="s">
        <v>601</v>
      </c>
      <c r="H5" s="78" t="s">
        <v>602</v>
      </c>
      <c r="I5" s="78" t="s">
        <v>603</v>
      </c>
      <c r="J5" s="78" t="s">
        <v>604</v>
      </c>
      <c r="K5" s="78" t="s">
        <v>605</v>
      </c>
      <c r="L5" s="66" t="s">
        <v>606</v>
      </c>
      <c r="M5" s="66" t="s">
        <v>607</v>
      </c>
      <c r="N5" s="78" t="s">
        <v>608</v>
      </c>
    </row>
    <row r="6" ht="19.5" customHeight="1" spans="1:14">
      <c r="A6" s="78">
        <v>1</v>
      </c>
      <c r="B6" s="78">
        <v>2</v>
      </c>
      <c r="C6" s="78">
        <v>3</v>
      </c>
      <c r="D6" s="79">
        <v>4</v>
      </c>
      <c r="E6" s="78">
        <v>5</v>
      </c>
      <c r="F6" s="78">
        <v>6</v>
      </c>
      <c r="G6" s="78">
        <v>7</v>
      </c>
      <c r="H6" s="79">
        <v>8</v>
      </c>
      <c r="I6" s="78">
        <v>9</v>
      </c>
      <c r="J6" s="78">
        <v>10</v>
      </c>
      <c r="K6" s="78">
        <v>11</v>
      </c>
      <c r="L6" s="84">
        <v>12</v>
      </c>
      <c r="M6" s="84">
        <v>13</v>
      </c>
      <c r="N6" s="85">
        <v>14</v>
      </c>
    </row>
    <row r="7" ht="19.5" customHeight="1" spans="1:14">
      <c r="A7" s="34" t="s">
        <v>421</v>
      </c>
      <c r="B7" s="80" t="s">
        <v>421</v>
      </c>
      <c r="C7" s="80" t="s">
        <v>421</v>
      </c>
      <c r="D7" s="81" t="s">
        <v>421</v>
      </c>
      <c r="E7" s="80" t="s">
        <v>421</v>
      </c>
      <c r="F7" s="80" t="s">
        <v>421</v>
      </c>
      <c r="G7" s="80" t="s">
        <v>421</v>
      </c>
      <c r="H7" s="80" t="s">
        <v>421</v>
      </c>
      <c r="I7" s="80" t="s">
        <v>421</v>
      </c>
      <c r="J7" s="80" t="s">
        <v>421</v>
      </c>
      <c r="K7" s="80" t="s">
        <v>421</v>
      </c>
      <c r="L7" s="80" t="s">
        <v>421</v>
      </c>
      <c r="M7" s="86" t="s">
        <v>421</v>
      </c>
      <c r="N7" s="80" t="s">
        <v>421</v>
      </c>
    </row>
    <row r="8" ht="19.5" customHeight="1" spans="1:14">
      <c r="A8" s="68" t="s">
        <v>421</v>
      </c>
      <c r="B8" s="80" t="s">
        <v>421</v>
      </c>
      <c r="C8" s="80" t="s">
        <v>421</v>
      </c>
      <c r="D8" s="81" t="s">
        <v>421</v>
      </c>
      <c r="E8" s="80" t="s">
        <v>421</v>
      </c>
      <c r="F8" s="80" t="s">
        <v>421</v>
      </c>
      <c r="G8" s="80" t="s">
        <v>421</v>
      </c>
      <c r="H8" s="80" t="s">
        <v>421</v>
      </c>
      <c r="I8" s="80" t="s">
        <v>421</v>
      </c>
      <c r="J8" s="80" t="s">
        <v>421</v>
      </c>
      <c r="K8" s="80" t="s">
        <v>421</v>
      </c>
      <c r="L8" s="80" t="s">
        <v>421</v>
      </c>
      <c r="M8" s="86" t="s">
        <v>421</v>
      </c>
      <c r="N8" s="80" t="s">
        <v>421</v>
      </c>
    </row>
    <row r="9" customHeight="1" spans="1:1">
      <c r="A9" s="4" t="s">
        <v>550</v>
      </c>
    </row>
  </sheetData>
  <mergeCells count="6">
    <mergeCell ref="M1:N1"/>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8"/>
  <sheetViews>
    <sheetView workbookViewId="0">
      <selection activeCell="A8" sqref="A8"/>
    </sheetView>
  </sheetViews>
  <sheetFormatPr defaultColWidth="10.6666666666667" defaultRowHeight="12" customHeight="1" outlineLevelRow="7"/>
  <cols>
    <col min="1" max="1" width="29.3333333333333" style="43" customWidth="1"/>
    <col min="2" max="2" width="16.6666666666667" style="44" customWidth="1"/>
    <col min="3" max="3" width="26.3333333333333" style="43" customWidth="1"/>
    <col min="4" max="6" width="17.6666666666667" style="43" customWidth="1"/>
    <col min="7" max="7" width="17.6666666666667" style="44" customWidth="1"/>
    <col min="8" max="8" width="17.6666666666667" style="43" customWidth="1"/>
    <col min="9" max="10" width="17.6666666666667" style="44" customWidth="1"/>
    <col min="11" max="11" width="17.6666666666667" style="43" customWidth="1"/>
    <col min="12" max="16384" width="10.6666666666667" style="44" customWidth="1"/>
  </cols>
  <sheetData>
    <row r="1" customHeight="1" spans="11:11">
      <c r="K1" s="71" t="s">
        <v>609</v>
      </c>
    </row>
    <row r="2" ht="28.5" customHeight="1" spans="1:11">
      <c r="A2" s="62" t="s">
        <v>610</v>
      </c>
      <c r="B2" s="63"/>
      <c r="C2" s="8"/>
      <c r="D2" s="8"/>
      <c r="E2" s="8"/>
      <c r="F2" s="8"/>
      <c r="G2" s="63"/>
      <c r="H2" s="8"/>
      <c r="I2" s="63"/>
      <c r="J2" s="63"/>
      <c r="K2" s="8"/>
    </row>
    <row r="3" ht="17.25" customHeight="1" spans="1:2">
      <c r="A3" s="64" t="s">
        <v>2</v>
      </c>
      <c r="B3" s="65"/>
    </row>
    <row r="4" ht="44.25" customHeight="1" spans="1:11">
      <c r="A4" s="51" t="s">
        <v>327</v>
      </c>
      <c r="B4" s="66" t="s">
        <v>161</v>
      </c>
      <c r="C4" s="51" t="s">
        <v>328</v>
      </c>
      <c r="D4" s="51" t="s">
        <v>329</v>
      </c>
      <c r="E4" s="51" t="s">
        <v>330</v>
      </c>
      <c r="F4" s="51" t="s">
        <v>331</v>
      </c>
      <c r="G4" s="66" t="s">
        <v>332</v>
      </c>
      <c r="H4" s="51" t="s">
        <v>333</v>
      </c>
      <c r="I4" s="66" t="s">
        <v>334</v>
      </c>
      <c r="J4" s="66" t="s">
        <v>335</v>
      </c>
      <c r="K4" s="51" t="s">
        <v>336</v>
      </c>
    </row>
    <row r="5" ht="14.25" customHeight="1" spans="1:11">
      <c r="A5" s="51">
        <v>1</v>
      </c>
      <c r="B5" s="66">
        <v>2</v>
      </c>
      <c r="C5" s="51">
        <v>3</v>
      </c>
      <c r="D5" s="51">
        <v>4</v>
      </c>
      <c r="E5" s="51">
        <v>5</v>
      </c>
      <c r="F5" s="51">
        <v>6</v>
      </c>
      <c r="G5" s="66">
        <v>7</v>
      </c>
      <c r="H5" s="51">
        <v>8</v>
      </c>
      <c r="I5" s="66">
        <v>9</v>
      </c>
      <c r="J5" s="66">
        <v>10</v>
      </c>
      <c r="K5" s="51">
        <v>11</v>
      </c>
    </row>
    <row r="6" ht="42" customHeight="1" spans="1:11">
      <c r="A6" s="34" t="s">
        <v>421</v>
      </c>
      <c r="B6" s="67"/>
      <c r="C6" s="68"/>
      <c r="D6" s="68"/>
      <c r="E6" s="68"/>
      <c r="F6" s="69"/>
      <c r="G6" s="70"/>
      <c r="H6" s="69"/>
      <c r="I6" s="70"/>
      <c r="J6" s="70"/>
      <c r="K6" s="69"/>
    </row>
    <row r="7" ht="54" customHeight="1" spans="1:11">
      <c r="A7" s="26" t="s">
        <v>421</v>
      </c>
      <c r="B7" s="26" t="s">
        <v>421</v>
      </c>
      <c r="C7" s="26" t="s">
        <v>421</v>
      </c>
      <c r="D7" s="26" t="s">
        <v>421</v>
      </c>
      <c r="E7" s="26" t="s">
        <v>421</v>
      </c>
      <c r="F7" s="34" t="s">
        <v>421</v>
      </c>
      <c r="G7" s="26" t="s">
        <v>421</v>
      </c>
      <c r="H7" s="34" t="s">
        <v>421</v>
      </c>
      <c r="I7" s="26" t="s">
        <v>421</v>
      </c>
      <c r="J7" s="26" t="s">
        <v>421</v>
      </c>
      <c r="K7" s="34" t="s">
        <v>421</v>
      </c>
    </row>
    <row r="8" customHeight="1" spans="1:1">
      <c r="A8" s="4" t="s">
        <v>550</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3"/>
  <sheetViews>
    <sheetView topLeftCell="A5" workbookViewId="0">
      <selection activeCell="L10" sqref="L10"/>
    </sheetView>
  </sheetViews>
  <sheetFormatPr defaultColWidth="10.6666666666667" defaultRowHeight="12" customHeight="1" outlineLevelCol="7"/>
  <cols>
    <col min="1" max="1" width="42" style="43" customWidth="1"/>
    <col min="2" max="2" width="26.3333333333333" style="43" customWidth="1"/>
    <col min="3" max="3" width="24.3333333333333" style="43" customWidth="1"/>
    <col min="4" max="4" width="23.8333333333333" style="43" customWidth="1"/>
    <col min="5" max="5" width="9" style="43" customWidth="1"/>
    <col min="6" max="6" width="8.5" style="43" customWidth="1"/>
    <col min="7" max="8" width="17" style="43" customWidth="1"/>
    <col min="9" max="16383" width="10.6666666666667" style="44" customWidth="1"/>
    <col min="16384" max="16384" width="10.6666666666667" style="44"/>
  </cols>
  <sheetData>
    <row r="1" ht="18" customHeight="1" spans="8:8">
      <c r="H1" s="45" t="s">
        <v>611</v>
      </c>
    </row>
    <row r="2" ht="28.5" customHeight="1" spans="1:8">
      <c r="A2" s="46" t="s">
        <v>612</v>
      </c>
      <c r="B2" s="8"/>
      <c r="C2" s="8"/>
      <c r="D2" s="8"/>
      <c r="E2" s="8"/>
      <c r="F2" s="8"/>
      <c r="G2" s="8"/>
      <c r="H2" s="8"/>
    </row>
    <row r="3" ht="18" customHeight="1" spans="1:2">
      <c r="A3" s="47" t="s">
        <v>2</v>
      </c>
      <c r="B3" s="10"/>
    </row>
    <row r="4" ht="18" customHeight="1" spans="1:8">
      <c r="A4" s="14" t="s">
        <v>548</v>
      </c>
      <c r="B4" s="14" t="s">
        <v>613</v>
      </c>
      <c r="C4" s="14" t="s">
        <v>614</v>
      </c>
      <c r="D4" s="14" t="s">
        <v>615</v>
      </c>
      <c r="E4" s="14" t="s">
        <v>556</v>
      </c>
      <c r="F4" s="48" t="s">
        <v>616</v>
      </c>
      <c r="G4" s="49"/>
      <c r="H4" s="50"/>
    </row>
    <row r="5" ht="18" customHeight="1" spans="1:8">
      <c r="A5" s="22"/>
      <c r="B5" s="22"/>
      <c r="C5" s="22"/>
      <c r="D5" s="22"/>
      <c r="E5" s="22"/>
      <c r="F5" s="51" t="s">
        <v>557</v>
      </c>
      <c r="G5" s="51" t="s">
        <v>617</v>
      </c>
      <c r="H5" s="51" t="s">
        <v>618</v>
      </c>
    </row>
    <row r="6" ht="21" customHeight="1" spans="1:8">
      <c r="A6" s="14">
        <v>1</v>
      </c>
      <c r="B6" s="14">
        <v>2</v>
      </c>
      <c r="C6" s="14">
        <v>3</v>
      </c>
      <c r="D6" s="14">
        <v>4</v>
      </c>
      <c r="E6" s="14">
        <v>5</v>
      </c>
      <c r="F6" s="14">
        <v>6</v>
      </c>
      <c r="G6" s="14">
        <v>7</v>
      </c>
      <c r="H6" s="14">
        <v>8</v>
      </c>
    </row>
    <row r="7" ht="40" customHeight="1" spans="1:8">
      <c r="A7" s="52" t="s">
        <v>413</v>
      </c>
      <c r="B7" s="53" t="s">
        <v>619</v>
      </c>
      <c r="C7" s="52" t="s">
        <v>566</v>
      </c>
      <c r="D7" s="52" t="s">
        <v>566</v>
      </c>
      <c r="E7" s="54" t="s">
        <v>567</v>
      </c>
      <c r="F7" s="55">
        <v>5</v>
      </c>
      <c r="G7" s="56">
        <v>6000</v>
      </c>
      <c r="H7" s="57">
        <f t="shared" ref="H7:H12" si="0">F7*G7</f>
        <v>30000</v>
      </c>
    </row>
    <row r="8" ht="40" customHeight="1" spans="1:8">
      <c r="A8" s="52" t="s">
        <v>413</v>
      </c>
      <c r="B8" s="53" t="s">
        <v>619</v>
      </c>
      <c r="C8" s="52" t="s">
        <v>569</v>
      </c>
      <c r="D8" s="52" t="s">
        <v>569</v>
      </c>
      <c r="E8" s="54" t="s">
        <v>567</v>
      </c>
      <c r="F8" s="55">
        <v>1</v>
      </c>
      <c r="G8" s="56">
        <v>8000</v>
      </c>
      <c r="H8" s="57">
        <f t="shared" si="0"/>
        <v>8000</v>
      </c>
    </row>
    <row r="9" ht="40" customHeight="1" spans="1:8">
      <c r="A9" s="52" t="s">
        <v>413</v>
      </c>
      <c r="B9" s="53" t="s">
        <v>619</v>
      </c>
      <c r="C9" s="52" t="s">
        <v>571</v>
      </c>
      <c r="D9" s="52" t="s">
        <v>571</v>
      </c>
      <c r="E9" s="54" t="s">
        <v>567</v>
      </c>
      <c r="F9" s="55">
        <v>1</v>
      </c>
      <c r="G9" s="56">
        <v>36000</v>
      </c>
      <c r="H9" s="57">
        <f t="shared" si="0"/>
        <v>36000</v>
      </c>
    </row>
    <row r="10" ht="40" customHeight="1" spans="1:8">
      <c r="A10" s="52" t="s">
        <v>413</v>
      </c>
      <c r="B10" s="53" t="s">
        <v>619</v>
      </c>
      <c r="C10" s="52" t="s">
        <v>573</v>
      </c>
      <c r="D10" s="52" t="s">
        <v>573</v>
      </c>
      <c r="E10" s="54" t="s">
        <v>567</v>
      </c>
      <c r="F10" s="55">
        <v>2</v>
      </c>
      <c r="G10" s="56">
        <v>3600</v>
      </c>
      <c r="H10" s="57">
        <f t="shared" si="0"/>
        <v>7200</v>
      </c>
    </row>
    <row r="11" ht="40" customHeight="1" spans="1:8">
      <c r="A11" s="52" t="s">
        <v>413</v>
      </c>
      <c r="B11" s="53" t="s">
        <v>620</v>
      </c>
      <c r="C11" s="52" t="s">
        <v>575</v>
      </c>
      <c r="D11" s="52" t="s">
        <v>575</v>
      </c>
      <c r="E11" s="54" t="s">
        <v>576</v>
      </c>
      <c r="F11" s="55">
        <v>4</v>
      </c>
      <c r="G11" s="56">
        <v>1000</v>
      </c>
      <c r="H11" s="57">
        <f t="shared" si="0"/>
        <v>4000</v>
      </c>
    </row>
    <row r="12" ht="40" customHeight="1" spans="1:8">
      <c r="A12" s="52" t="s">
        <v>413</v>
      </c>
      <c r="B12" s="53" t="s">
        <v>620</v>
      </c>
      <c r="C12" s="52" t="s">
        <v>578</v>
      </c>
      <c r="D12" s="52" t="s">
        <v>578</v>
      </c>
      <c r="E12" s="54" t="s">
        <v>579</v>
      </c>
      <c r="F12" s="55">
        <v>10</v>
      </c>
      <c r="G12" s="56">
        <v>800</v>
      </c>
      <c r="H12" s="57">
        <f t="shared" si="0"/>
        <v>8000</v>
      </c>
    </row>
    <row r="13" ht="32" customHeight="1" spans="1:8">
      <c r="A13" s="58" t="s">
        <v>36</v>
      </c>
      <c r="B13" s="59"/>
      <c r="C13" s="59"/>
      <c r="D13" s="60"/>
      <c r="E13" s="60"/>
      <c r="F13" s="58" t="s">
        <v>421</v>
      </c>
      <c r="G13" s="61">
        <f>SUM(G7:G12)</f>
        <v>55400</v>
      </c>
      <c r="H13" s="61">
        <f>SUM(H7:H12)</f>
        <v>93200</v>
      </c>
    </row>
  </sheetData>
  <mergeCells count="8">
    <mergeCell ref="A2:H2"/>
    <mergeCell ref="A3:C3"/>
    <mergeCell ref="F4:H4"/>
    <mergeCell ref="A4:A5"/>
    <mergeCell ref="B4:B5"/>
    <mergeCell ref="C4:C5"/>
    <mergeCell ref="D4:D5"/>
    <mergeCell ref="E4:E5"/>
  </mergeCells>
  <pageMargins left="0.707638888888889" right="0.101388888888889" top="1.22013888888889" bottom="0.259027777777778" header="0" footer="0"/>
  <pageSetup paperSize="9" orientation="landscape" useFirstPageNumber="1"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workbookViewId="0">
      <selection activeCell="B19" sqref="B19"/>
    </sheetView>
  </sheetViews>
  <sheetFormatPr defaultColWidth="10.6666666666667" defaultRowHeight="14.25" customHeight="1"/>
  <cols>
    <col min="1" max="1" width="12" style="4" customWidth="1"/>
    <col min="2" max="2" width="17.6666666666667" style="4" customWidth="1"/>
    <col min="3" max="3" width="13.6666666666667" style="4" customWidth="1"/>
    <col min="4" max="4" width="13" style="4" customWidth="1"/>
    <col min="5" max="5" width="20.6666666666667" style="4" customWidth="1"/>
    <col min="6" max="6" width="11.5" style="4" customWidth="1"/>
    <col min="7" max="7" width="20.6666666666667" style="4" customWidth="1"/>
    <col min="8" max="11" width="18" style="4" customWidth="1"/>
    <col min="12" max="16384" width="10.6666666666667" style="4" customWidth="1"/>
  </cols>
  <sheetData>
    <row r="1" ht="13.5" customHeight="1" spans="4:11">
      <c r="D1" s="5"/>
      <c r="E1" s="5"/>
      <c r="F1" s="5"/>
      <c r="G1" s="5"/>
      <c r="H1" s="6"/>
      <c r="I1" s="6"/>
      <c r="J1" s="42" t="s">
        <v>621</v>
      </c>
      <c r="K1" s="7"/>
    </row>
    <row r="2" ht="27.75" customHeight="1" spans="1:11">
      <c r="A2" s="8" t="s">
        <v>622</v>
      </c>
      <c r="B2" s="8"/>
      <c r="C2" s="8"/>
      <c r="D2" s="8"/>
      <c r="E2" s="8"/>
      <c r="F2" s="8"/>
      <c r="G2" s="8"/>
      <c r="H2" s="8"/>
      <c r="I2" s="8"/>
      <c r="J2" s="8"/>
      <c r="K2" s="8"/>
    </row>
    <row r="3" ht="13.5" customHeight="1" spans="1:11">
      <c r="A3" s="9" t="s">
        <v>2</v>
      </c>
      <c r="B3" s="10"/>
      <c r="C3" s="10"/>
      <c r="D3" s="10"/>
      <c r="E3" s="10"/>
      <c r="F3" s="10"/>
      <c r="G3" s="10"/>
      <c r="H3" s="11"/>
      <c r="I3" s="11"/>
      <c r="J3" s="11"/>
      <c r="K3" s="12" t="s">
        <v>151</v>
      </c>
    </row>
    <row r="4" ht="21.75" customHeight="1" spans="1:11">
      <c r="A4" s="13" t="s">
        <v>260</v>
      </c>
      <c r="B4" s="13" t="s">
        <v>162</v>
      </c>
      <c r="C4" s="13" t="s">
        <v>160</v>
      </c>
      <c r="D4" s="14" t="s">
        <v>163</v>
      </c>
      <c r="E4" s="14" t="s">
        <v>164</v>
      </c>
      <c r="F4" s="14" t="s">
        <v>261</v>
      </c>
      <c r="G4" s="14" t="s">
        <v>262</v>
      </c>
      <c r="H4" s="20" t="s">
        <v>36</v>
      </c>
      <c r="I4" s="15" t="s">
        <v>623</v>
      </c>
      <c r="J4" s="16"/>
      <c r="K4" s="17"/>
    </row>
    <row r="5" ht="21.75" customHeight="1" spans="1:11">
      <c r="A5" s="18"/>
      <c r="B5" s="18"/>
      <c r="C5" s="18"/>
      <c r="D5" s="19"/>
      <c r="E5" s="19"/>
      <c r="F5" s="19"/>
      <c r="G5" s="19"/>
      <c r="H5" s="33"/>
      <c r="I5" s="14" t="s">
        <v>39</v>
      </c>
      <c r="J5" s="14" t="s">
        <v>40</v>
      </c>
      <c r="K5" s="14" t="s">
        <v>41</v>
      </c>
    </row>
    <row r="6" ht="40.5" customHeight="1" spans="1:11">
      <c r="A6" s="21"/>
      <c r="B6" s="21"/>
      <c r="C6" s="21"/>
      <c r="D6" s="22"/>
      <c r="E6" s="22"/>
      <c r="F6" s="22"/>
      <c r="G6" s="22"/>
      <c r="H6" s="23"/>
      <c r="I6" s="22" t="s">
        <v>38</v>
      </c>
      <c r="J6" s="22"/>
      <c r="K6" s="22"/>
    </row>
    <row r="7" ht="15" customHeight="1" spans="1:11">
      <c r="A7" s="24">
        <v>1</v>
      </c>
      <c r="B7" s="24">
        <v>2</v>
      </c>
      <c r="C7" s="24">
        <v>3</v>
      </c>
      <c r="D7" s="24">
        <v>4</v>
      </c>
      <c r="E7" s="24">
        <v>5</v>
      </c>
      <c r="F7" s="24">
        <v>6</v>
      </c>
      <c r="G7" s="24">
        <v>7</v>
      </c>
      <c r="H7" s="24">
        <v>8</v>
      </c>
      <c r="I7" s="24">
        <v>9</v>
      </c>
      <c r="J7" s="25">
        <v>10</v>
      </c>
      <c r="K7" s="25">
        <v>11</v>
      </c>
    </row>
    <row r="8" ht="18.75" customHeight="1" spans="1:11">
      <c r="A8" s="34"/>
      <c r="B8" s="26" t="s">
        <v>421</v>
      </c>
      <c r="C8" s="34"/>
      <c r="D8" s="34"/>
      <c r="E8" s="34"/>
      <c r="F8" s="34"/>
      <c r="G8" s="34"/>
      <c r="H8" s="35" t="s">
        <v>421</v>
      </c>
      <c r="I8" s="35" t="s">
        <v>421</v>
      </c>
      <c r="J8" s="35" t="s">
        <v>421</v>
      </c>
      <c r="K8" s="35"/>
    </row>
    <row r="9" ht="18.75" customHeight="1" spans="1:11">
      <c r="A9" s="26" t="s">
        <v>421</v>
      </c>
      <c r="B9" s="26" t="s">
        <v>421</v>
      </c>
      <c r="C9" s="26" t="s">
        <v>421</v>
      </c>
      <c r="D9" s="26" t="s">
        <v>421</v>
      </c>
      <c r="E9" s="26" t="s">
        <v>421</v>
      </c>
      <c r="F9" s="26" t="s">
        <v>421</v>
      </c>
      <c r="G9" s="26" t="s">
        <v>421</v>
      </c>
      <c r="H9" s="36" t="s">
        <v>421</v>
      </c>
      <c r="I9" s="36" t="s">
        <v>421</v>
      </c>
      <c r="J9" s="36" t="s">
        <v>421</v>
      </c>
      <c r="K9" s="36"/>
    </row>
    <row r="10" ht="18.75" customHeight="1" spans="1:11">
      <c r="A10" s="37" t="s">
        <v>122</v>
      </c>
      <c r="B10" s="38"/>
      <c r="C10" s="39"/>
      <c r="D10" s="39"/>
      <c r="E10" s="39"/>
      <c r="F10" s="39"/>
      <c r="G10" s="40"/>
      <c r="H10" s="36" t="s">
        <v>421</v>
      </c>
      <c r="I10" s="36" t="s">
        <v>421</v>
      </c>
      <c r="J10" s="36" t="s">
        <v>421</v>
      </c>
      <c r="K10" s="36"/>
    </row>
    <row r="11" customHeight="1" spans="1:2">
      <c r="A11" s="41" t="s">
        <v>550</v>
      </c>
      <c r="B11" s="41"/>
    </row>
  </sheetData>
  <mergeCells count="17">
    <mergeCell ref="J1:K1"/>
    <mergeCell ref="A2:K2"/>
    <mergeCell ref="A3:G3"/>
    <mergeCell ref="I4:K4"/>
    <mergeCell ref="A10:G10"/>
    <mergeCell ref="A11:B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904166666666667" bottom="0.582638888888889" header="0.5" footer="0.5"/>
  <pageSetup paperSize="9" scale="9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5"/>
  <sheetViews>
    <sheetView workbookViewId="0">
      <selection activeCell="J11" sqref="J11"/>
    </sheetView>
  </sheetViews>
  <sheetFormatPr defaultColWidth="10.6666666666667" defaultRowHeight="14.25" customHeight="1" outlineLevelCol="6"/>
  <cols>
    <col min="1" max="1" width="26.8333333333333" style="4" customWidth="1"/>
    <col min="2" max="3" width="32.6666666666667" style="4" customWidth="1"/>
    <col min="4" max="4" width="14.3333333333333" style="4" customWidth="1"/>
    <col min="5" max="7" width="19.8333333333333" style="4" customWidth="1"/>
    <col min="8" max="16384" width="10.6666666666667" style="4" customWidth="1"/>
  </cols>
  <sheetData>
    <row r="1" ht="13.5" customHeight="1" spans="4:7">
      <c r="D1" s="5"/>
      <c r="E1" s="6"/>
      <c r="F1" s="6"/>
      <c r="G1" s="7" t="s">
        <v>624</v>
      </c>
    </row>
    <row r="2" ht="27.75" customHeight="1" spans="1:7">
      <c r="A2" s="8" t="s">
        <v>625</v>
      </c>
      <c r="B2" s="8"/>
      <c r="C2" s="8"/>
      <c r="D2" s="8"/>
      <c r="E2" s="8"/>
      <c r="F2" s="8"/>
      <c r="G2" s="8"/>
    </row>
    <row r="3" ht="13.5" customHeight="1" spans="1:7">
      <c r="A3" s="9" t="s">
        <v>2</v>
      </c>
      <c r="B3" s="10"/>
      <c r="C3" s="10"/>
      <c r="D3" s="10"/>
      <c r="E3" s="11"/>
      <c r="F3" s="11"/>
      <c r="G3" s="12" t="s">
        <v>151</v>
      </c>
    </row>
    <row r="4" ht="21.75" customHeight="1" spans="1:7">
      <c r="A4" s="13" t="s">
        <v>160</v>
      </c>
      <c r="B4" s="13" t="s">
        <v>260</v>
      </c>
      <c r="C4" s="13" t="s">
        <v>162</v>
      </c>
      <c r="D4" s="14" t="s">
        <v>626</v>
      </c>
      <c r="E4" s="15" t="s">
        <v>39</v>
      </c>
      <c r="F4" s="16"/>
      <c r="G4" s="17"/>
    </row>
    <row r="5" ht="21.75" customHeight="1" spans="1:7">
      <c r="A5" s="18"/>
      <c r="B5" s="18"/>
      <c r="C5" s="18"/>
      <c r="D5" s="19"/>
      <c r="E5" s="20" t="s">
        <v>627</v>
      </c>
      <c r="F5" s="14" t="s">
        <v>628</v>
      </c>
      <c r="G5" s="14" t="s">
        <v>629</v>
      </c>
    </row>
    <row r="6" ht="40.5" customHeight="1" spans="1:7">
      <c r="A6" s="21"/>
      <c r="B6" s="21"/>
      <c r="C6" s="21"/>
      <c r="D6" s="22"/>
      <c r="E6" s="23"/>
      <c r="F6" s="22" t="s">
        <v>38</v>
      </c>
      <c r="G6" s="22"/>
    </row>
    <row r="7" ht="15" customHeight="1" spans="1:7">
      <c r="A7" s="24">
        <v>1</v>
      </c>
      <c r="B7" s="24">
        <v>2</v>
      </c>
      <c r="C7" s="24">
        <v>3</v>
      </c>
      <c r="D7" s="24">
        <v>4</v>
      </c>
      <c r="E7" s="24">
        <v>8</v>
      </c>
      <c r="F7" s="24">
        <v>9</v>
      </c>
      <c r="G7" s="25">
        <v>10</v>
      </c>
    </row>
    <row r="8" ht="17.25" customHeight="1" spans="1:7">
      <c r="A8" s="26" t="s">
        <v>51</v>
      </c>
      <c r="B8" s="27"/>
      <c r="C8" s="27"/>
      <c r="D8" s="26"/>
      <c r="E8" s="28"/>
      <c r="F8" s="28">
        <v>6460000</v>
      </c>
      <c r="G8" s="28">
        <v>5935011</v>
      </c>
    </row>
    <row r="9" ht="26" customHeight="1" spans="1:7">
      <c r="A9" s="26"/>
      <c r="B9" s="26" t="s">
        <v>630</v>
      </c>
      <c r="C9" s="26" t="s">
        <v>292</v>
      </c>
      <c r="D9" s="26" t="s">
        <v>631</v>
      </c>
      <c r="E9" s="28"/>
      <c r="F9" s="28">
        <v>10000</v>
      </c>
      <c r="G9" s="28">
        <v>10000</v>
      </c>
    </row>
    <row r="10" ht="26" customHeight="1" spans="1:7">
      <c r="A10" s="29"/>
      <c r="B10" s="26" t="s">
        <v>632</v>
      </c>
      <c r="C10" s="26" t="s">
        <v>269</v>
      </c>
      <c r="D10" s="26" t="s">
        <v>631</v>
      </c>
      <c r="E10" s="28"/>
      <c r="F10" s="28">
        <v>4500000</v>
      </c>
      <c r="G10" s="28">
        <v>4000000</v>
      </c>
    </row>
    <row r="11" ht="26" customHeight="1" spans="1:7">
      <c r="A11" s="29"/>
      <c r="B11" s="26" t="s">
        <v>632</v>
      </c>
      <c r="C11" s="26" t="s">
        <v>279</v>
      </c>
      <c r="D11" s="26" t="s">
        <v>631</v>
      </c>
      <c r="E11" s="28"/>
      <c r="F11" s="28">
        <v>500000</v>
      </c>
      <c r="G11" s="28">
        <v>500000</v>
      </c>
    </row>
    <row r="12" ht="26" customHeight="1" spans="1:7">
      <c r="A12" s="29"/>
      <c r="B12" s="26" t="s">
        <v>632</v>
      </c>
      <c r="C12" s="26" t="s">
        <v>281</v>
      </c>
      <c r="D12" s="26" t="s">
        <v>631</v>
      </c>
      <c r="E12" s="28"/>
      <c r="F12" s="28">
        <v>1000000</v>
      </c>
      <c r="G12" s="28">
        <v>975011</v>
      </c>
    </row>
    <row r="13" ht="26" customHeight="1" spans="1:7">
      <c r="A13" s="29"/>
      <c r="B13" s="26" t="s">
        <v>632</v>
      </c>
      <c r="C13" s="26" t="s">
        <v>283</v>
      </c>
      <c r="D13" s="26" t="s">
        <v>631</v>
      </c>
      <c r="E13" s="28"/>
      <c r="F13" s="28">
        <v>200000</v>
      </c>
      <c r="G13" s="28">
        <v>200000</v>
      </c>
    </row>
    <row r="14" ht="26" customHeight="1" spans="1:7">
      <c r="A14" s="29"/>
      <c r="B14" s="26" t="s">
        <v>632</v>
      </c>
      <c r="C14" s="26" t="s">
        <v>285</v>
      </c>
      <c r="D14" s="26" t="s">
        <v>631</v>
      </c>
      <c r="E14" s="28"/>
      <c r="F14" s="28">
        <v>250000</v>
      </c>
      <c r="G14" s="28">
        <v>250000</v>
      </c>
    </row>
    <row r="15" ht="18.75" customHeight="1" spans="1:7">
      <c r="A15" s="30" t="s">
        <v>36</v>
      </c>
      <c r="B15" s="31" t="s">
        <v>421</v>
      </c>
      <c r="C15" s="31"/>
      <c r="D15" s="32"/>
      <c r="E15" s="28"/>
      <c r="F15" s="28">
        <v>6460000</v>
      </c>
      <c r="G15" s="28">
        <v>5935011</v>
      </c>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85416666666667" right="0.385416666666667" top="0.94375" bottom="0.582638888888889" header="0.5" footer="0.5"/>
  <pageSetup paperSize="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7"/>
  <sheetViews>
    <sheetView workbookViewId="0">
      <selection activeCell="A7" sqref="A7"/>
    </sheetView>
  </sheetViews>
  <sheetFormatPr defaultColWidth="12" defaultRowHeight="11.25" outlineLevelRow="6" outlineLevelCol="1"/>
  <cols>
    <col min="1" max="1" width="69.6666666666667" customWidth="1"/>
    <col min="2" max="2" width="57.9444444444444" customWidth="1"/>
  </cols>
  <sheetData>
    <row r="1" ht="31.5" spans="1:2">
      <c r="A1" s="1" t="s">
        <v>633</v>
      </c>
      <c r="B1" s="1"/>
    </row>
    <row r="2" ht="57" customHeight="1" spans="1:2">
      <c r="A2" s="2" t="s">
        <v>634</v>
      </c>
      <c r="B2" s="2" t="s">
        <v>635</v>
      </c>
    </row>
    <row r="3" ht="30" customHeight="1" spans="1:2">
      <c r="A3" s="3" t="s">
        <v>636</v>
      </c>
      <c r="B3" s="3" t="s">
        <v>637</v>
      </c>
    </row>
    <row r="4" ht="30" customHeight="1" spans="1:2">
      <c r="A4" s="3" t="s">
        <v>638</v>
      </c>
      <c r="B4" s="3" t="s">
        <v>637</v>
      </c>
    </row>
    <row r="5" ht="30" customHeight="1" spans="1:2">
      <c r="A5" s="3" t="s">
        <v>639</v>
      </c>
      <c r="B5" s="3" t="s">
        <v>637</v>
      </c>
    </row>
    <row r="6" ht="30" customHeight="1" spans="1:2">
      <c r="A6" s="3" t="s">
        <v>640</v>
      </c>
      <c r="B6" s="3" t="s">
        <v>637</v>
      </c>
    </row>
    <row r="7" ht="12" spans="1:1">
      <c r="A7" s="4" t="s">
        <v>550</v>
      </c>
    </row>
  </sheetData>
  <mergeCells count="1">
    <mergeCell ref="A1:B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lpstr>空表说明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段勇</cp:lastModifiedBy>
  <dcterms:created xsi:type="dcterms:W3CDTF">2023-03-02T04:10:00Z</dcterms:created>
  <dcterms:modified xsi:type="dcterms:W3CDTF">2024-01-03T05:27:06Z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ICV">
    <vt:lpwstr>709840C2FAA746DCB104A50FE7BC69E2_12</vt:lpwstr>
  </property>
</Properties>
</file>