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15" tabRatio="500" firstSheet="9"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<sst xmlns="http://schemas.openxmlformats.org/spreadsheetml/2006/main" count="1547" uniqueCount="505">
  <si>
    <t>预算01-1表</t>
  </si>
  <si>
    <t>部门财务收支预算总表</t>
  </si>
  <si>
    <t>单位名称：中国共产党临沧市委员会党校</t>
  </si>
  <si>
    <t>单位:元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</si>
  <si>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</si>
  <si>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</si>
  <si>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</si>
  <si>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</si>
  <si>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</si>
  <si>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</si>
  <si>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</si>
  <si>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</si>
  <si>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</si>
  <si>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</si>
  <si>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</si>
  <si>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</si>
  <si>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</si>
  <si>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</si>
  <si>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</si>
  <si>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</si>
  <si>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</si>
  <si>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</si>
  <si>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</si>
  <si>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</si>
  <si>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</si>
  <si>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</si>
  <si>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</si>
  <si>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</si>
  <si>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</si>
  <si>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</si>
  <si>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</si>
  <si>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</si>
  <si>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</si>
  <si>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</si>
  <si>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</si>
  <si>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</si>
  <si>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</si>
  <si>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</si>
  <si>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</si>
  <si>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</si>
  <si>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</si>
  <si>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</si>
  <si>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</si>
  <si>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</si>
  <si>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</si>
  <si>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</si>
  <si>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</si>
  <si>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</si>
  <si>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</si>
  <si>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</si>
  <si>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197</t>
  </si>
  <si>
    <t>中国共产党临沧市委员会党校</t>
  </si>
  <si>
    <t>0</t>
  </si>
  <si>
    <t>197001</t>
  </si>
  <si>
    <t xml:space="preserve">  中国共产党临沧市委员会党校</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</si>
  <si>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</si>
  <si>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</si>
  <si>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</si>
  <si>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</si>
  <si>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</si>
  <si>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</si>
  <si>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</si>
  <si>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</si>
  <si>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</si>
  <si>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</si>
  <si>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</si>
  <si>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</si>
  <si>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205</t>
  </si>
  <si>
    <t>教育支出</t>
  </si>
  <si>
    <t>20508</t>
  </si>
  <si>
    <t xml:space="preserve">  进修及培训</t>
  </si>
  <si>
    <t>2050802</t>
  </si>
  <si>
    <t xml:space="preserve">    干部教育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</si>
  <si>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</si>
  <si>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</si>
  <si>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</si>
  <si>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</si>
  <si>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</si>
  <si>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</si>
  <si>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</si>
  <si>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</si>
  <si>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</si>
  <si>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</si>
  <si>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</si>
  <si>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</si>
  <si>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</si>
  <si>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</si>
  <si>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</si>
  <si>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</si>
  <si>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</si>
  <si>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</si>
  <si>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</si>
  <si>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</si>
  <si>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</si>
  <si>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</si>
  <si>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</si>
  <si>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</si>
  <si>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</si>
  <si>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</si>
  <si>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</si>
  <si>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</si>
  <si>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</si>
  <si>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</si>
  <si>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</si>
  <si>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</si>
  <si>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</si>
  <si>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</si>
  <si>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</si>
  <si>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</si>
  <si>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</si>
  <si>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</si>
  <si>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</si>
  <si>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</si>
  <si>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</si>
  <si>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</si>
  <si>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</si>
  <si>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</si>
  <si>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</si>
  <si>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</si>
  <si>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</si>
  <si>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</si>
  <si>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</si>
  <si>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</si>
  <si>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</si>
  <si>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</si>
  <si>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</si>
  <si>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</si>
  <si>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</si>
  <si>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</si>
  <si>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</si>
  <si>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</si>
  <si>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</si>
  <si>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</si>
  <si>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</si>
  <si>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</si>
  <si>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</si>
  <si>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</si>
  <si>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</si>
  <si>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</si>
  <si>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</si>
  <si>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</si>
  <si>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</si>
  <si>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</si>
  <si>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</si>
  <si>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</si>
  <si>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</si>
  <si>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</si>
  <si>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</si>
  <si>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</si>
  <si>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</si>
  <si>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</si>
  <si>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</si>
  <si>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</si>
  <si>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</si>
  <si>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</si>
  <si>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</si>
  <si>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</si>
  <si>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</si>
  <si>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</si>
  <si>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</si>
  <si>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中国共产党临沧市委员会党校</t>
  </si>
  <si>
    <t>530900210000000003274</t>
  </si>
  <si>
    <t>行政人员支出工资</t>
  </si>
  <si>
    <t>干部教育</t>
  </si>
  <si>
    <t>30101</t>
  </si>
  <si>
    <t>基本工资</t>
  </si>
  <si>
    <t>530900210000000003275</t>
  </si>
  <si>
    <t>事业人员支出工资</t>
  </si>
  <si>
    <t>30102</t>
  </si>
  <si>
    <t>津贴补贴</t>
  </si>
  <si>
    <t>30103</t>
  </si>
  <si>
    <t>奖金</t>
  </si>
  <si>
    <t>530900231100001485468</t>
  </si>
  <si>
    <t>行政人员绩效考核奖</t>
  </si>
  <si>
    <t>30107</t>
  </si>
  <si>
    <t>绩效工资</t>
  </si>
  <si>
    <t>530900231100001485469</t>
  </si>
  <si>
    <t>绩效工资（2017年提高标准部分）</t>
  </si>
  <si>
    <t>530900210000000003276</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</si>
  <si>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</si>
  <si>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</si>
  <si>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</si>
  <si>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</si>
  <si>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</si>
  <si>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</si>
  <si>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</si>
  <si>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</si>
  <si>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</si>
  <si>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</si>
  <si>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</si>
  <si>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</si>
  <si>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</si>
  <si>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</si>
  <si>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530900210000000003277</t>
  </si>
  <si>
    <t>住房公积金</t>
  </si>
  <si>
    <t>30113</t>
  </si>
  <si>
    <t>530900210000000003286</t>
  </si>
  <si>
    <t>一般公用经费</t>
  </si>
  <si>
    <t>30201</t>
  </si>
  <si>
    <t>办公费</t>
  </si>
  <si>
    <t>30202</t>
  </si>
  <si>
    <t>印刷费</t>
  </si>
  <si>
    <t>30205</t>
  </si>
  <si>
    <t>水费</t>
  </si>
  <si>
    <t>30206</t>
  </si>
  <si>
    <t>电费</t>
  </si>
  <si>
    <t>30207</t>
  </si>
  <si>
    <t>邮电费</t>
  </si>
  <si>
    <t>30211</t>
  </si>
  <si>
    <t>差旅费</t>
  </si>
  <si>
    <t>30213</t>
  </si>
  <si>
    <t>维修（护）费</t>
  </si>
  <si>
    <t>30299</t>
  </si>
  <si>
    <t>其他商品和服务支出</t>
  </si>
  <si>
    <t>530900210000000003285</t>
  </si>
  <si>
    <t>离退休公用经费</t>
  </si>
  <si>
    <t>事业单位离退休</t>
  </si>
  <si>
    <t>530900210000000003283</t>
  </si>
  <si>
    <t>工会经费</t>
  </si>
  <si>
    <t>30228</t>
  </si>
  <si>
    <t>530900210000000003284</t>
  </si>
  <si>
    <t>福利费</t>
  </si>
  <si>
    <t>30229</t>
  </si>
  <si>
    <t>530900210000000003287</t>
  </si>
  <si>
    <t>职工教育经费</t>
  </si>
  <si>
    <t>30216</t>
  </si>
  <si>
    <t>培训费</t>
  </si>
  <si>
    <t>530900210000000003280</t>
  </si>
  <si>
    <t>公务用车运行维护费</t>
  </si>
  <si>
    <t>30231</t>
  </si>
  <si>
    <t>530900210000000003281</t>
  </si>
  <si>
    <t>行政人员公务交通补贴</t>
  </si>
  <si>
    <t>30239</t>
  </si>
  <si>
    <t>其他交通费用</t>
  </si>
  <si>
    <t>530900210000000003278</t>
  </si>
  <si>
    <t>离退休费</t>
  </si>
  <si>
    <t>30301</t>
  </si>
  <si>
    <t>离休费</t>
  </si>
  <si>
    <t>30302</t>
  </si>
  <si>
    <t>退休费</t>
  </si>
  <si>
    <t>530900231100001483963</t>
  </si>
  <si>
    <t>离休人员医疗统筹费</t>
  </si>
  <si>
    <t>30307</t>
  </si>
  <si>
    <t>医疗费补助</t>
  </si>
  <si>
    <t>530900231100001476409</t>
  </si>
  <si>
    <t>离休干部代管费</t>
  </si>
  <si>
    <t>30399</t>
  </si>
  <si>
    <t>其他对个人和家庭的补助</t>
  </si>
  <si>
    <t>530900231100001184748</t>
  </si>
  <si>
    <t>遗属补助资金</t>
  </si>
  <si>
    <t>死亡抚恤</t>
  </si>
  <si>
    <t>30305</t>
  </si>
  <si>
    <t>生活补助</t>
  </si>
  <si>
    <t>预算05-1表</t>
  </si>
  <si>
    <t>项目支出预算表</t>
  </si>
  <si>
    <t>项目分类</t>
  </si>
  <si>
    <t>经济科目编码</t>
  </si>
  <si>
    <t>经济科目名称</t>
  </si>
  <si>
    <t>本年拨款</t>
  </si>
  <si>
    <t>其中：本次下达</t>
  </si>
  <si>
    <t>党校委托经营服务经费</t>
  </si>
  <si>
    <t>事业发展类</t>
  </si>
  <si>
    <t>530900200000000001074</t>
  </si>
  <si>
    <t>30226</t>
  </si>
  <si>
    <t>劳务费</t>
  </si>
  <si>
    <t>干部教育经费</t>
  </si>
  <si>
    <t>530900200000000001070</t>
  </si>
  <si>
    <t>临沧市铸牢中华民族共同体意识学习教育基地及主题教育馆管理补助资金</t>
  </si>
  <si>
    <t>530900231100001182591</t>
  </si>
  <si>
    <t>培训收入单位资金</t>
  </si>
  <si>
    <t>530900231100001648207</t>
  </si>
  <si>
    <t>社会科学研究课题合作专项经费</t>
  </si>
  <si>
    <t>专项业务类</t>
  </si>
  <si>
    <t>530900221100000247786</t>
  </si>
  <si>
    <t>30215</t>
  </si>
  <si>
    <t>会议费</t>
  </si>
  <si>
    <t>习近平新时代中国特色社会主义思想研究和意识形态阵地建设经费</t>
  </si>
  <si>
    <t>530900200000000001071</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</si>
  <si>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</si>
  <si>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</si>
  <si>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</si>
  <si>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</si>
  <si>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</si>
  <si>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</si>
  <si>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</si>
  <si>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</si>
  <si>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</si>
  <si>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</si>
  <si>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</si>
  <si>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</si>
  <si>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临沧市铸牢中华民族共同体意识学习教育基地及主题教育馆管理补助资金</t>
  </si>
  <si>
    <t>做好主题教育基地及主题馆维护，做好主题馆讲解工作</t>
  </si>
  <si>
    <t xml:space="preserve">      产出指标</t>
  </si>
  <si>
    <t>质量指标</t>
  </si>
  <si>
    <t>展馆保障率</t>
  </si>
  <si>
    <t>&gt;=</t>
  </si>
  <si>
    <t>100</t>
  </si>
  <si>
    <t>%</t>
  </si>
  <si>
    <t>定量指标</t>
  </si>
  <si>
    <t>完成每次主题教育保障</t>
  </si>
  <si>
    <t xml:space="preserve">      效益指标</t>
  </si>
  <si>
    <t>社会效益指标</t>
  </si>
  <si>
    <t>主题教育基地及主题馆使用率</t>
  </si>
  <si>
    <t>80</t>
  </si>
  <si>
    <t>主题教育基地及主题馆使用次数与培训班期数对比</t>
  </si>
  <si>
    <t xml:space="preserve">      满意度指标</t>
  </si>
  <si>
    <t>服务对象满意度指标</t>
  </si>
  <si>
    <t>服务对象满意率</t>
  </si>
  <si>
    <t>95</t>
  </si>
  <si>
    <t>参观人员，受训人员对展馆内容，讲解效果满意度</t>
  </si>
  <si>
    <t xml:space="preserve">    培训收入单位资金</t>
  </si>
  <si>
    <t>围绕市委市政府的中心工作，突出理论武装和党性教育，与时俱进做好干部教育培训。做好培训班住宿餐饮、安全保卫、会务服务、校园管理等工作。</t>
  </si>
  <si>
    <t>数量指标</t>
  </si>
  <si>
    <t>组织培训期数</t>
  </si>
  <si>
    <t>50</t>
  </si>
  <si>
    <t>期</t>
  </si>
  <si>
    <t>反映预算部门（单位）组织开展各类培训的期数。</t>
  </si>
  <si>
    <t>培训参加人次</t>
  </si>
  <si>
    <t>人次</t>
  </si>
  <si>
    <t>反映预算部门（单位）组织开展各类培训的人次。</t>
  </si>
  <si>
    <t>培训人员合格率</t>
  </si>
  <si>
    <t>90</t>
  </si>
  <si>
    <t>反映预算部门（单位）组织开展各类培训的质量。
培训人员合格率=（合格的学员数量/培训总学员数量）*100%。</t>
  </si>
  <si>
    <t>成本指标</t>
  </si>
  <si>
    <t>人均培训标准</t>
  </si>
  <si>
    <t>300</t>
  </si>
  <si>
    <t>元</t>
  </si>
  <si>
    <t>反映预算部门（单位）组织开展各类培训中除师资费以外的人均培训费控制情况。</t>
  </si>
  <si>
    <t>培训班期数同比增长率</t>
  </si>
  <si>
    <t>10</t>
  </si>
  <si>
    <t>反映开展干部培训后，干部的学用转化能力，培训内容与市级工作的相适应，培训班期数较往年增加。</t>
  </si>
  <si>
    <t>参训人员满意度</t>
  </si>
  <si>
    <t>反映参训人员对培训内容、讲师授课、课程设置和培训效果等的满意度。
参训人员满意度=（对培训整体满意的参训人数/参训总人数）*100%</t>
  </si>
  <si>
    <t xml:space="preserve">    习近平新时代中国特色社会主义思想研究和意识形态阵地建设经费</t>
  </si>
  <si>
    <t>紧紧围绕市委市政府的中心工作，突出理论武装和党性教育，通过举办习近平新时代中国特色社会主义思想学习研修会、办好《沧江论坛》、提供咨政报告等工作。把党校建成学习宣传习近平新时代中国特色社会主义思想的重要平台；研究、破解临沧实践和发展难题的重要阵地；为市委市政府提供决策咨询的重要智库。</t>
  </si>
  <si>
    <t>年度编发《沧江论坛》4期</t>
  </si>
  <si>
    <t>=</t>
  </si>
  <si>
    <t>印发《沧江论坛》4期</t>
  </si>
  <si>
    <t>召开研修会期数</t>
  </si>
  <si>
    <t>习近平新时代中国特色社会主义思想学习研修会4期</t>
  </si>
  <si>
    <t>资政报告</t>
  </si>
  <si>
    <t>咨政报告5份</t>
  </si>
  <si>
    <t>为党员干部学习提供资料</t>
  </si>
  <si>
    <t>1800</t>
  </si>
  <si>
    <t>册</t>
  </si>
  <si>
    <t>为党员干部学习提供资料，总印数1800册。</t>
  </si>
  <si>
    <t>服务对象满意度</t>
  </si>
  <si>
    <t>定性指标</t>
  </si>
  <si>
    <t>把建好干部教育培训主渠道和理论研究的重要阵地，为市委市政府决策提供重要咨询。</t>
  </si>
  <si>
    <t xml:space="preserve">    党校委托经营服务经费</t>
  </si>
  <si>
    <t>通过临通有限责任公司的全方位服务，对培训的每一批学员，市委市政府组织的各类重大活动、各级各类会议，做到使学员满意，主办方满意，市委市政府满意。</t>
  </si>
  <si>
    <t>会务保障完成率</t>
  </si>
  <si>
    <t>临沧临通有限责任公司已劳务派遣服务方式，向市委党校固定派遣与实际劳务工作量需求相适应工作人员对市委党校授权管理区域进行管理并提供相关服务。</t>
  </si>
  <si>
    <t>消防巡查次数</t>
  </si>
  <si>
    <t>次/天</t>
  </si>
  <si>
    <t>每天消防巡查3次。</t>
  </si>
  <si>
    <t>安保巡查次数</t>
  </si>
  <si>
    <t>每天不定时进行安保巡查3次以上。</t>
  </si>
  <si>
    <t>卫生保洁合格率</t>
  </si>
  <si>
    <t>98</t>
  </si>
  <si>
    <t>卫生保洁合格率98%以上</t>
  </si>
  <si>
    <t>合同持续签约率</t>
  </si>
  <si>
    <t>管理有序有效，每年持续签订合作协议</t>
  </si>
  <si>
    <t>服务受益人员满意度</t>
  </si>
  <si>
    <t>市委市政府组织的各类重大活动、在党校举办的各级各类会议，做到使学员满意，主办方满意，市委市政府满意。</t>
  </si>
  <si>
    <t>学员满意度</t>
  </si>
  <si>
    <t>培训学员对会务保障、后勤管理、服务的满意度</t>
  </si>
  <si>
    <t xml:space="preserve">    干部教育经费</t>
  </si>
  <si>
    <t>举办主体班次18期，培训干部5000人次；举办非主体班次20期，培训班干部4000人次。</t>
  </si>
  <si>
    <t>主体培训班期数</t>
  </si>
  <si>
    <t>30</t>
  </si>
  <si>
    <t>完成主体培训期数</t>
  </si>
  <si>
    <t>主体培训班人数</t>
  </si>
  <si>
    <t>7500</t>
  </si>
  <si>
    <t>完成主体培训班人数</t>
  </si>
  <si>
    <t>非主体培训班期数</t>
  </si>
  <si>
    <t>20</t>
  </si>
  <si>
    <t>完成非主体培训期数</t>
  </si>
  <si>
    <t>非主培训班人数</t>
  </si>
  <si>
    <t>3500</t>
  </si>
  <si>
    <t>完成非主体培训人数</t>
  </si>
  <si>
    <t>时效指标</t>
  </si>
  <si>
    <t>培训计划按期完成率</t>
  </si>
  <si>
    <t>按培训计划，有序、按期组织培训</t>
  </si>
  <si>
    <t>人均培训成本</t>
  </si>
  <si>
    <t>&lt;=</t>
  </si>
  <si>
    <t>培训住宿费、伙食费、材料费、教师授课费等人均不超过300元</t>
  </si>
  <si>
    <t>可持续影响指标</t>
  </si>
  <si>
    <t>受训学员满意度</t>
  </si>
  <si>
    <t>学员对各类教学、服务保障满意度</t>
  </si>
  <si>
    <t xml:space="preserve">    社会科学研究课题合作专项经费</t>
  </si>
  <si>
    <t>为高质量推动临沧“乡村振兴示范区”“兴边富民示范区”“国家可持续发展示范区”建设，中共临沧市委与中共云南省委党校共同就临沧“三个示范区”建设开展深层次、多领域、全方位战略合作，共同组织开展“三个示范区”建设的学习、研究和宣传活动，共同研究提出有关研究课题，积极申报国家级、省部级课题。</t>
  </si>
  <si>
    <t>研究报告数量</t>
  </si>
  <si>
    <t>个</t>
  </si>
  <si>
    <t>形成最终研究报告个数。</t>
  </si>
  <si>
    <t>形成建议、意见条数</t>
  </si>
  <si>
    <t>条</t>
  </si>
  <si>
    <t>形成建议、意见的条数。</t>
  </si>
  <si>
    <t>成果转化率</t>
  </si>
  <si>
    <t>反映研究成果转化情况。
成果转化率=形成正式文件或咨询成果数量/研究报告总数量。</t>
  </si>
  <si>
    <t>间接经费核定率</t>
  </si>
  <si>
    <t>反映预算核定的间接经费比例。
间接经费核定率=（间接经费/项目经费）*100%。</t>
  </si>
  <si>
    <t>领导批示圈阅次数</t>
  </si>
  <si>
    <t>次</t>
  </si>
  <si>
    <t>反映研究成果获得领导批示圈阅情况。</t>
  </si>
  <si>
    <t>成果信息发布或报道次数</t>
  </si>
  <si>
    <t>反映信息发布或报道的次数。</t>
  </si>
  <si>
    <t>反映服务对象对政策研究工作的整体满意情况。
服务对象满意度=（对政策研究工作的整体满意的人数/问卷调查人数）*100%</t>
  </si>
  <si>
    <t>预算06表</t>
  </si>
  <si>
    <t>政府性基金预算支出预算表</t>
  </si>
  <si>
    <t>单位名称</t>
  </si>
  <si>
    <t>本年政府性基金预算支出</t>
  </si>
  <si>
    <t>注：本年度本部门无政府性基金预算，故此表无数据。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</si>
  <si>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</si>
  <si>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</si>
  <si>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</si>
  <si>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</si>
  <si>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</si>
  <si>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</si>
  <si>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</si>
  <si>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</si>
  <si>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</si>
  <si>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</si>
  <si>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</si>
  <si>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LED显示屏</t>
  </si>
  <si>
    <t>A02021103 LED显示屏</t>
  </si>
  <si>
    <t>平方米</t>
  </si>
  <si>
    <t>大报告厅会议话筒高清线</t>
  </si>
  <si>
    <t>A02061899 其他生活用电器</t>
  </si>
  <si>
    <t>米</t>
  </si>
  <si>
    <t>视频会议摄像机</t>
  </si>
  <si>
    <t>A02080899 其他视频会议系统设备</t>
  </si>
  <si>
    <t>台</t>
  </si>
  <si>
    <t>大报告会议话筒</t>
  </si>
  <si>
    <t>A02091206 话筒设备</t>
  </si>
  <si>
    <t>支</t>
  </si>
  <si>
    <t>电脑</t>
  </si>
  <si>
    <t>A02010105 台式计算机</t>
  </si>
  <si>
    <t>A3打印纸</t>
  </si>
  <si>
    <t>A07100200 纸及纸板</t>
  </si>
  <si>
    <t>箱</t>
  </si>
  <si>
    <t>A4打印纸80g</t>
  </si>
  <si>
    <t>彩色打印纸</t>
  </si>
  <si>
    <t>打印机</t>
  </si>
  <si>
    <t>A02021003 A4黑白打印机</t>
  </si>
  <si>
    <t>办公桌1.4米</t>
  </si>
  <si>
    <t>A05010201 办公桌</t>
  </si>
  <si>
    <t>张</t>
  </si>
  <si>
    <t>办公桌1.6米</t>
  </si>
  <si>
    <t>方茶几</t>
  </si>
  <si>
    <t>A05010204 茶几</t>
  </si>
  <si>
    <t>2门书柜</t>
  </si>
  <si>
    <t>A05010501 书柜</t>
  </si>
  <si>
    <t>组</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</si>
  <si>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</si>
  <si>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</si>
  <si>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</si>
  <si>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</si>
  <si>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</si>
  <si>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</si>
  <si>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</si>
  <si>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</si>
  <si>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</si>
  <si>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注：本年度本部门无政府购买服务预算，故此表无数据。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</si>
  <si>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</si>
  <si>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</si>
  <si>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</si>
  <si>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</si>
  <si>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</si>
  <si>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</si>
  <si>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</si>
  <si>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</si>
  <si>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</si>
  <si>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</si>
  <si>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</si>
  <si>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</si>
  <si>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</si>
  <si>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</si>
  <si>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</si>
  <si>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注：本年度部门无市对下转移支付预算，故此表无数据。</t>
  </si>
  <si>
    <t>预算09-2表</t>
  </si>
  <si>
    <t>市对下转移支付绩效目标表</t>
  </si>
  <si>
    <t>注：本年度本部门无市对下转移支付预算项目，无项目绩效目标，故此表无数据</t>
  </si>
  <si>
    <t>预算10表</t>
  </si>
  <si>
    <t>新增资产配置表</t>
  </si>
  <si>
    <t>资产类别</t>
  </si>
  <si>
    <t>资产分类代码.名称</t>
  </si>
  <si>
    <t>资产名称</t>
  </si>
  <si>
    <t>计量单位</t>
  </si>
  <si>
    <t>财政部门批复数（元）</t>
  </si>
  <si>
    <t>单价</t>
  </si>
  <si>
    <t>金额</t>
  </si>
  <si>
    <t>通用设备</t>
  </si>
  <si>
    <t>家具、用具、装具及动植物</t>
  </si>
  <si>
    <t>预算11表</t>
  </si>
  <si>
    <t>上级补助项目支出预算表</t>
  </si>
  <si>
    <t>上级补助</t>
  </si>
  <si>
    <t>注：本年度本部门无上级补助项目预算，故此表无数据。</t>
  </si>
  <si>
    <t>预算12表</t>
  </si>
  <si>
    <t>部门项目中期规划预算表</t>
  </si>
  <si>
    <t>项目级次</t>
  </si>
  <si>
    <t>2023年</t>
  </si>
  <si>
    <t>2024年</t>
  </si>
  <si>
    <t>2025年</t>
  </si>
  <si>
    <t>注：本年度本部门未编制部门项目中期规划预算，故此表无数据。</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</si>
</sst>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0.00_);[Red]\-0.00\ "/>
    <numFmt numFmtId="42" formatCode="_ &quot;￥&quot;* #,##0_ ;_ &quot;￥&quot;* \-#,##0_ ;_ &quot;￥&quot;* &quot;-&quot;_ ;_ @_ "/>
    <numFmt numFmtId="41" formatCode="_ * #,##0_ ;_ * \-#,##0_ ;_ * &quot;-&quot;_ ;_ @_ "/>
  </numFmts>
  <fonts count="39">
    <font>
      <sz val="9"/>
      <name val="微软雅黑"/>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2"/>
      <color indexed="8"/>
      <name val="宋体"/>
      <charset val="134"/>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2" fillId="0" borderId="0" applyFont="0" applyFill="0" applyBorder="0" applyAlignment="0" applyProtection="0">
      <alignment vertical="center"/>
    </xf>
    <xf numFmtId="0" fontId="18" fillId="21" borderId="0" applyNumberFormat="0" applyBorder="0" applyAlignment="0" applyProtection="0">
      <alignment vertical="center"/>
    </xf>
    <xf numFmtId="0" fontId="34" fillId="19" borderId="2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6" borderId="0" applyNumberFormat="0" applyBorder="0" applyAlignment="0" applyProtection="0">
      <alignment vertical="center"/>
    </xf>
    <xf numFmtId="0" fontId="26" fillId="7" borderId="0" applyNumberFormat="0" applyBorder="0" applyAlignment="0" applyProtection="0">
      <alignment vertical="center"/>
    </xf>
    <xf numFmtId="43" fontId="22" fillId="0" borderId="0" applyFont="0" applyFill="0" applyBorder="0" applyAlignment="0" applyProtection="0">
      <alignment vertical="center"/>
    </xf>
    <xf numFmtId="0" fontId="27" fillId="18"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3" borderId="19" applyNumberFormat="0" applyFont="0" applyAlignment="0" applyProtection="0">
      <alignment vertical="center"/>
    </xf>
    <xf numFmtId="0" fontId="27" fillId="22"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7" applyNumberFormat="0" applyFill="0" applyAlignment="0" applyProtection="0">
      <alignment vertical="center"/>
    </xf>
    <xf numFmtId="0" fontId="20" fillId="0" borderId="17" applyNumberFormat="0" applyFill="0" applyAlignment="0" applyProtection="0">
      <alignment vertical="center"/>
    </xf>
    <xf numFmtId="0" fontId="27" fillId="17" borderId="0" applyNumberFormat="0" applyBorder="0" applyAlignment="0" applyProtection="0">
      <alignment vertical="center"/>
    </xf>
    <xf numFmtId="0" fontId="24" fillId="0" borderId="21" applyNumberFormat="0" applyFill="0" applyAlignment="0" applyProtection="0">
      <alignment vertical="center"/>
    </xf>
    <xf numFmtId="0" fontId="27" fillId="16" borderId="0" applyNumberFormat="0" applyBorder="0" applyAlignment="0" applyProtection="0">
      <alignment vertical="center"/>
    </xf>
    <xf numFmtId="0" fontId="28" fillId="12" borderId="18" applyNumberFormat="0" applyAlignment="0" applyProtection="0">
      <alignment vertical="center"/>
    </xf>
    <xf numFmtId="0" fontId="37" fillId="12" borderId="22" applyNumberFormat="0" applyAlignment="0" applyProtection="0">
      <alignment vertical="center"/>
    </xf>
    <xf numFmtId="0" fontId="19" fillId="5" borderId="16" applyNumberFormat="0" applyAlignment="0" applyProtection="0">
      <alignment vertical="center"/>
    </xf>
    <xf numFmtId="0" fontId="18" fillId="27" borderId="0" applyNumberFormat="0" applyBorder="0" applyAlignment="0" applyProtection="0">
      <alignment vertical="center"/>
    </xf>
    <xf numFmtId="0" fontId="27" fillId="11" borderId="0" applyNumberFormat="0" applyBorder="0" applyAlignment="0" applyProtection="0">
      <alignment vertical="center"/>
    </xf>
    <xf numFmtId="0" fontId="36" fillId="0" borderId="23" applyNumberFormat="0" applyFill="0" applyAlignment="0" applyProtection="0">
      <alignment vertical="center"/>
    </xf>
    <xf numFmtId="0" fontId="30" fillId="0" borderId="20" applyNumberFormat="0" applyFill="0" applyAlignment="0" applyProtection="0">
      <alignment vertical="center"/>
    </xf>
    <xf numFmtId="0" fontId="35" fillId="20" borderId="0" applyNumberFormat="0" applyBorder="0" applyAlignment="0" applyProtection="0">
      <alignment vertical="center"/>
    </xf>
    <xf numFmtId="0" fontId="33" fillId="15" borderId="0" applyNumberFormat="0" applyBorder="0" applyAlignment="0" applyProtection="0">
      <alignment vertical="center"/>
    </xf>
    <xf numFmtId="0" fontId="18" fillId="26" borderId="0" applyNumberFormat="0" applyBorder="0" applyAlignment="0" applyProtection="0">
      <alignment vertical="center"/>
    </xf>
    <xf numFmtId="0" fontId="27" fillId="10" borderId="0" applyNumberFormat="0" applyBorder="0" applyAlignment="0" applyProtection="0">
      <alignment vertical="center"/>
    </xf>
    <xf numFmtId="0" fontId="18" fillId="25" borderId="0" applyNumberFormat="0" applyBorder="0" applyAlignment="0" applyProtection="0">
      <alignment vertical="center"/>
    </xf>
    <xf numFmtId="0" fontId="18" fillId="4" borderId="0" applyNumberFormat="0" applyBorder="0" applyAlignment="0" applyProtection="0">
      <alignment vertical="center"/>
    </xf>
    <xf numFmtId="0" fontId="18" fillId="24" borderId="0" applyNumberFormat="0" applyBorder="0" applyAlignment="0" applyProtection="0">
      <alignment vertical="center"/>
    </xf>
    <xf numFmtId="0" fontId="18" fillId="3"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18" fillId="23" borderId="0" applyNumberFormat="0" applyBorder="0" applyAlignment="0" applyProtection="0">
      <alignment vertical="center"/>
    </xf>
    <xf numFmtId="0" fontId="18" fillId="2" borderId="0" applyNumberFormat="0" applyBorder="0" applyAlignment="0" applyProtection="0">
      <alignment vertical="center"/>
    </xf>
    <xf numFmtId="0" fontId="27" fillId="8" borderId="0" applyNumberFormat="0" applyBorder="0" applyAlignment="0" applyProtection="0">
      <alignment vertical="center"/>
    </xf>
    <xf numFmtId="0" fontId="38" fillId="0" borderId="0">
      <alignment vertical="center"/>
    </xf>
    <xf numFmtId="0" fontId="1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1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top"/>
      <protection locked="0"/>
    </xf>
  </cellStyleXfs>
  <cellXfs count="236">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top"/>
    </xf>
    <xf numFmtId="49" fontId="2" fillId="0" borderId="0" xfId="50" applyNumberFormat="1" applyFont="1" applyFill="1" applyBorder="1" applyAlignment="1" applyProtection="1">
      <alignment vertical="top"/>
    </xf>
    <xf numFmtId="0" fontId="2" fillId="0" borderId="0" xfId="50" applyFont="1" applyFill="1" applyBorder="1" applyAlignment="1" applyProtection="1">
      <alignment vertical="top"/>
    </xf>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alignment vertical="top"/>
    </xf>
    <xf numFmtId="0" fontId="2" fillId="0" borderId="0" xfId="50" applyFont="1" applyFill="1" applyBorder="1" applyAlignment="1" applyProtection="1">
      <alignment horizontal="right" vertical="top"/>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1" fillId="0" borderId="7" xfId="50" applyFont="1" applyFill="1" applyBorder="1" applyAlignment="1" applyProtection="1">
      <alignment horizontal="center" vertical="center"/>
      <protection locked="0"/>
    </xf>
    <xf numFmtId="0" fontId="6" fillId="0"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protection locked="0"/>
    </xf>
    <xf numFmtId="0" fontId="4" fillId="0" borderId="7" xfId="50" applyFont="1" applyFill="1" applyBorder="1" applyAlignment="1" applyProtection="1">
      <alignment horizontal="right" vertical="center" wrapText="1"/>
      <protection locked="0"/>
    </xf>
    <xf numFmtId="0" fontId="6" fillId="0" borderId="8"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left" vertical="center" wrapText="1"/>
      <protection locked="0"/>
    </xf>
    <xf numFmtId="0" fontId="6" fillId="0" borderId="3" xfId="50" applyFont="1" applyFill="1" applyBorder="1" applyAlignment="1" applyProtection="1">
      <alignment horizontal="left" vertical="center" wrapText="1"/>
      <protection locked="0"/>
    </xf>
    <xf numFmtId="0" fontId="6" fillId="0" borderId="4" xfId="50" applyFont="1" applyFill="1" applyBorder="1" applyAlignment="1" applyProtection="1">
      <alignment horizontal="left" vertical="center" wrapText="1"/>
      <protection locked="0"/>
    </xf>
    <xf numFmtId="0" fontId="1" fillId="0" borderId="0" xfId="50" applyFont="1" applyFill="1" applyAlignment="1" applyProtection="1">
      <alignment vertical="top"/>
    </xf>
    <xf numFmtId="0" fontId="5" fillId="0" borderId="5" xfId="50" applyFont="1" applyFill="1" applyBorder="1" applyAlignment="1" applyProtection="1">
      <alignment horizontal="center" vertical="center"/>
    </xf>
    <xf numFmtId="0" fontId="4" fillId="0" borderId="7" xfId="50" applyFont="1" applyFill="1" applyBorder="1" applyAlignment="1" applyProtection="1">
      <alignment horizontal="left" vertical="center" wrapText="1"/>
    </xf>
    <xf numFmtId="0" fontId="4" fillId="0" borderId="7" xfId="50" applyFont="1" applyFill="1" applyBorder="1" applyAlignment="1" applyProtection="1">
      <alignment horizontal="right" vertical="center" wrapText="1"/>
    </xf>
    <xf numFmtId="0" fontId="1" fillId="0" borderId="8"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left" vertical="center"/>
    </xf>
    <xf numFmtId="0" fontId="6" fillId="0" borderId="3" xfId="50" applyFont="1" applyFill="1" applyBorder="1" applyAlignment="1" applyProtection="1">
      <alignment horizontal="left" vertical="center"/>
    </xf>
    <xf numFmtId="0" fontId="6" fillId="0" borderId="4" xfId="50" applyFont="1" applyFill="1" applyBorder="1" applyAlignment="1" applyProtection="1">
      <alignment horizontal="left" vertical="center"/>
    </xf>
    <xf numFmtId="0" fontId="2" fillId="0" borderId="0" xfId="50" applyFont="1" applyFill="1" applyBorder="1" applyAlignment="1" applyProtection="1">
      <alignment horizontal="right" vertical="top"/>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7"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4" fillId="0" borderId="10" xfId="50" applyFont="1" applyFill="1" applyBorder="1" applyAlignment="1" applyProtection="1">
      <alignment horizontal="left" vertical="center" wrapText="1"/>
    </xf>
    <xf numFmtId="0" fontId="4" fillId="0" borderId="10" xfId="50" applyFont="1" applyFill="1" applyBorder="1" applyAlignment="1" applyProtection="1">
      <alignment horizontal="center" vertical="center" wrapText="1"/>
    </xf>
    <xf numFmtId="3" fontId="4" fillId="0" borderId="10" xfId="50" applyNumberFormat="1" applyFont="1" applyFill="1" applyBorder="1" applyAlignment="1" applyProtection="1">
      <alignment horizontal="center" vertical="center"/>
    </xf>
    <xf numFmtId="4" fontId="5" fillId="0" borderId="7" xfId="50" applyNumberFormat="1" applyFont="1" applyFill="1" applyBorder="1" applyAlignment="1" applyProtection="1">
      <alignment horizontal="center" vertical="center" wrapText="1"/>
    </xf>
    <xf numFmtId="4" fontId="8" fillId="0" borderId="11" xfId="44" applyNumberFormat="1" applyFont="1" applyFill="1" applyBorder="1" applyAlignment="1">
      <alignment horizontal="center" vertical="center"/>
    </xf>
    <xf numFmtId="0" fontId="4" fillId="0" borderId="7" xfId="50" applyFont="1" applyFill="1" applyBorder="1" applyAlignment="1" applyProtection="1">
      <alignment horizontal="center" vertical="center" wrapText="1"/>
      <protection locked="0"/>
    </xf>
    <xf numFmtId="0" fontId="4" fillId="0" borderId="4" xfId="50" applyFont="1" applyFill="1" applyBorder="1" applyAlignment="1" applyProtection="1">
      <alignment vertical="center" wrapText="1"/>
      <protection locked="0"/>
    </xf>
    <xf numFmtId="4" fontId="4" fillId="0" borderId="7" xfId="50" applyNumberFormat="1" applyFont="1" applyFill="1" applyBorder="1" applyAlignment="1" applyProtection="1">
      <alignment horizontal="center" vertical="center"/>
      <protection locked="0"/>
    </xf>
    <xf numFmtId="4" fontId="5" fillId="0" borderId="7" xfId="50" applyNumberFormat="1" applyFont="1" applyFill="1" applyBorder="1" applyAlignment="1" applyProtection="1">
      <alignment horizontal="center" vertical="center"/>
      <protection locked="0"/>
    </xf>
    <xf numFmtId="0" fontId="7"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5" fillId="0" borderId="7" xfId="50" applyFont="1" applyFill="1" applyBorder="1" applyAlignment="1" applyProtection="1">
      <alignment horizontal="center" vertical="center"/>
      <protection locked="0"/>
    </xf>
    <xf numFmtId="0" fontId="4" fillId="0" borderId="7" xfId="50" applyFont="1" applyFill="1" applyBorder="1" applyAlignment="1" applyProtection="1">
      <alignment vertical="center"/>
      <protection locked="0"/>
    </xf>
    <xf numFmtId="0" fontId="4" fillId="0" borderId="7" xfId="50" applyFont="1" applyFill="1" applyBorder="1" applyAlignment="1" applyProtection="1">
      <alignment vertical="center" wrapText="1"/>
    </xf>
    <xf numFmtId="0" fontId="4" fillId="0" borderId="7"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protection locked="0"/>
    </xf>
    <xf numFmtId="0" fontId="6" fillId="0" borderId="1" xfId="50" applyFont="1" applyFill="1" applyBorder="1" applyAlignment="1" applyProtection="1">
      <alignment horizontal="left" vertical="center" wrapText="1"/>
      <protection locked="0"/>
    </xf>
    <xf numFmtId="0" fontId="1" fillId="0" borderId="0" xfId="50" applyFont="1" applyFill="1" applyAlignment="1" applyProtection="1">
      <alignment vertical="center"/>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5" fillId="0" borderId="0" xfId="50" applyFont="1" applyFill="1" applyBorder="1" applyAlignment="1" applyProtection="1">
      <alignment vertical="top" wrapText="1"/>
    </xf>
    <xf numFmtId="0" fontId="2" fillId="0" borderId="0" xfId="50" applyFont="1" applyFill="1" applyBorder="1" applyAlignment="1" applyProtection="1">
      <alignment horizontal="right" vertical="top" wrapText="1"/>
    </xf>
    <xf numFmtId="0" fontId="1" fillId="0" borderId="0" xfId="50" applyFont="1" applyFill="1" applyBorder="1" applyAlignment="1" applyProtection="1">
      <alignment vertical="top" wrapText="1"/>
    </xf>
    <xf numFmtId="0" fontId="5" fillId="0" borderId="8"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xf>
    <xf numFmtId="0" fontId="9" fillId="0" borderId="2" xfId="50" applyFont="1" applyFill="1" applyBorder="1" applyAlignment="1" applyProtection="1">
      <alignment horizontal="center" vertical="center"/>
    </xf>
    <xf numFmtId="0" fontId="4" fillId="0" borderId="7" xfId="50" applyFont="1" applyFill="1" applyBorder="1" applyAlignment="1" applyProtection="1">
      <alignment horizontal="right" vertical="center"/>
      <protection locked="0"/>
    </xf>
    <xf numFmtId="0" fontId="6" fillId="0" borderId="2" xfId="50" applyFont="1" applyFill="1" applyBorder="1" applyAlignment="1" applyProtection="1">
      <alignment horizontal="right" vertical="center"/>
      <protection locked="0"/>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horizontal="right" vertical="center"/>
      <protection locked="0"/>
    </xf>
    <xf numFmtId="0" fontId="4" fillId="0" borderId="0" xfId="50" applyFont="1" applyFill="1" applyBorder="1" applyAlignment="1" applyProtection="1">
      <alignment horizontal="right" vertical="top"/>
      <protection locked="0"/>
    </xf>
    <xf numFmtId="0" fontId="5" fillId="0" borderId="3" xfId="50" applyFont="1" applyFill="1" applyBorder="1" applyAlignment="1" applyProtection="1">
      <alignment horizontal="center" vertical="center"/>
      <protection locked="0"/>
    </xf>
    <xf numFmtId="0" fontId="9" fillId="0" borderId="7" xfId="50" applyFont="1" applyFill="1" applyBorder="1" applyAlignment="1" applyProtection="1">
      <alignment horizontal="center" vertical="center"/>
      <protection locked="0"/>
    </xf>
    <xf numFmtId="0" fontId="9" fillId="0" borderId="7" xfId="50" applyFont="1" applyFill="1" applyBorder="1" applyAlignment="1" applyProtection="1">
      <alignment horizontal="center" vertical="center"/>
    </xf>
    <xf numFmtId="0" fontId="2" fillId="0" borderId="0" xfId="50" applyFont="1" applyFill="1" applyBorder="1" applyAlignment="1" applyProtection="1">
      <alignment vertical="top" wrapText="1"/>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center" vertical="center" wrapText="1"/>
    </xf>
    <xf numFmtId="0" fontId="5" fillId="0" borderId="0" xfId="50" applyFont="1" applyFill="1" applyBorder="1" applyAlignment="1" applyProtection="1">
      <alignment vertical="top"/>
      <protection locked="0"/>
    </xf>
    <xf numFmtId="0" fontId="5" fillId="0" borderId="12"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protection locked="0"/>
    </xf>
    <xf numFmtId="0" fontId="5" fillId="0" borderId="13" xfId="50" applyFont="1" applyFill="1" applyBorder="1" applyAlignment="1" applyProtection="1">
      <alignment horizontal="center" vertical="center" wrapText="1"/>
    </xf>
    <xf numFmtId="0" fontId="9" fillId="0" borderId="13" xfId="50" applyFont="1" applyFill="1" applyBorder="1" applyAlignment="1" applyProtection="1">
      <alignment horizontal="center" vertical="center" wrapText="1"/>
      <protection locked="0"/>
    </xf>
    <xf numFmtId="0" fontId="5" fillId="0" borderId="10"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protection locked="0"/>
    </xf>
    <xf numFmtId="0" fontId="5" fillId="0" borderId="10" xfId="50" applyFont="1" applyFill="1" applyBorder="1" applyAlignment="1" applyProtection="1">
      <alignment horizontal="center" vertical="center"/>
      <protection locked="0"/>
    </xf>
    <xf numFmtId="0" fontId="4" fillId="0" borderId="6" xfId="50" applyFont="1" applyFill="1" applyBorder="1" applyAlignment="1" applyProtection="1">
      <alignment horizontal="left" vertical="center" wrapText="1"/>
    </xf>
    <xf numFmtId="0" fontId="4" fillId="0" borderId="10" xfId="50" applyFont="1" applyFill="1" applyBorder="1" applyAlignment="1" applyProtection="1">
      <alignment horizontal="right" vertical="center"/>
      <protection locked="0"/>
    </xf>
    <xf numFmtId="0" fontId="4" fillId="0" borderId="10" xfId="50" applyFont="1" applyFill="1" applyBorder="1" applyAlignment="1" applyProtection="1">
      <alignment horizontal="left" vertical="center" wrapText="1"/>
      <protection locked="0"/>
    </xf>
    <xf numFmtId="0" fontId="4" fillId="0" borderId="10" xfId="50" applyFont="1" applyFill="1" applyBorder="1" applyAlignment="1" applyProtection="1">
      <alignment horizontal="right" vertical="center"/>
    </xf>
    <xf numFmtId="0" fontId="4" fillId="0" borderId="14" xfId="50" applyFont="1" applyFill="1" applyBorder="1" applyAlignment="1" applyProtection="1">
      <alignment horizontal="center" vertical="center"/>
    </xf>
    <xf numFmtId="0" fontId="4" fillId="0" borderId="13" xfId="50" applyFont="1" applyFill="1" applyBorder="1" applyAlignment="1" applyProtection="1">
      <alignment horizontal="left" vertical="center"/>
    </xf>
    <xf numFmtId="0" fontId="6" fillId="0" borderId="0" xfId="50" applyFont="1" applyFill="1" applyBorder="1" applyAlignment="1" applyProtection="1">
      <alignment vertical="top" wrapText="1"/>
      <protection locked="0"/>
    </xf>
    <xf numFmtId="0" fontId="3" fillId="0" borderId="0"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protection locked="0"/>
    </xf>
    <xf numFmtId="0" fontId="5" fillId="0" borderId="15" xfId="50" applyFont="1" applyFill="1" applyBorder="1" applyAlignment="1" applyProtection="1">
      <alignment horizontal="center" vertical="center" wrapText="1"/>
    </xf>
    <xf numFmtId="0" fontId="9" fillId="0" borderId="15" xfId="50" applyFont="1" applyFill="1" applyBorder="1" applyAlignment="1" applyProtection="1">
      <alignment horizontal="center" vertical="center"/>
      <protection locked="0"/>
    </xf>
    <xf numFmtId="0" fontId="5" fillId="0" borderId="7"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vertical="top" wrapText="1"/>
      <protection locked="0"/>
    </xf>
    <xf numFmtId="0" fontId="4" fillId="0" borderId="0" xfId="50" applyFont="1" applyFill="1" applyBorder="1" applyAlignment="1" applyProtection="1">
      <alignment horizontal="right" vertical="top" wrapText="1"/>
    </xf>
    <xf numFmtId="0" fontId="9" fillId="0" borderId="15" xfId="50" applyFont="1" applyFill="1" applyBorder="1" applyAlignment="1" applyProtection="1">
      <alignment horizontal="center" vertical="center" wrapText="1"/>
      <protection locked="0"/>
    </xf>
    <xf numFmtId="0" fontId="5" fillId="0" borderId="10" xfId="50" applyFont="1" applyFill="1" applyBorder="1" applyAlignment="1" applyProtection="1">
      <alignment horizontal="center" vertical="center"/>
    </xf>
    <xf numFmtId="4" fontId="4" fillId="0" borderId="10" xfId="50" applyNumberFormat="1" applyFont="1" applyFill="1" applyBorder="1" applyAlignment="1" applyProtection="1">
      <alignment horizontal="right" vertical="center"/>
      <protection locked="0"/>
    </xf>
    <xf numFmtId="3" fontId="4" fillId="0" borderId="10" xfId="50" applyNumberFormat="1" applyFont="1" applyFill="1" applyBorder="1" applyAlignment="1" applyProtection="1">
      <alignment horizontal="right" vertical="center"/>
    </xf>
    <xf numFmtId="4" fontId="4" fillId="0" borderId="10" xfId="50" applyNumberFormat="1" applyFont="1" applyFill="1" applyBorder="1" applyAlignment="1" applyProtection="1">
      <alignment horizontal="right" vertical="center"/>
    </xf>
    <xf numFmtId="0" fontId="4" fillId="0" borderId="15" xfId="50" applyFont="1" applyFill="1" applyBorder="1" applyAlignment="1" applyProtection="1">
      <alignment horizontal="left" vertical="center"/>
    </xf>
    <xf numFmtId="4" fontId="4" fillId="0" borderId="7" xfId="50" applyNumberFormat="1" applyFont="1" applyFill="1" applyBorder="1" applyAlignment="1" applyProtection="1">
      <alignment horizontal="right" vertical="center"/>
      <protection locked="0"/>
    </xf>
    <xf numFmtId="0" fontId="4" fillId="0" borderId="0" xfId="50" applyFont="1" applyFill="1" applyBorder="1" applyAlignment="1" applyProtection="1">
      <alignment horizontal="right" vertical="top"/>
    </xf>
    <xf numFmtId="49" fontId="1" fillId="0" borderId="0" xfId="50" applyNumberFormat="1" applyFont="1" applyFill="1" applyBorder="1" applyAlignment="1" applyProtection="1">
      <alignment vertical="top"/>
    </xf>
    <xf numFmtId="0" fontId="10" fillId="0" borderId="0" xfId="50" applyFont="1" applyFill="1" applyBorder="1" applyAlignment="1" applyProtection="1">
      <alignment horizontal="right" vertical="top"/>
      <protection locked="0"/>
    </xf>
    <xf numFmtId="49" fontId="10" fillId="0" borderId="0" xfId="50" applyNumberFormat="1" applyFont="1" applyFill="1" applyBorder="1" applyAlignment="1" applyProtection="1">
      <alignment vertical="top"/>
      <protection locked="0"/>
    </xf>
    <xf numFmtId="0" fontId="11" fillId="0" borderId="0" xfId="50" applyFont="1" applyFill="1" applyBorder="1" applyAlignment="1" applyProtection="1">
      <alignment horizontal="center" vertical="center" wrapText="1"/>
      <protection locked="0"/>
    </xf>
    <xf numFmtId="0" fontId="11" fillId="0" borderId="0" xfId="50" applyFont="1" applyFill="1" applyBorder="1" applyAlignment="1" applyProtection="1">
      <alignment horizontal="center" vertical="center"/>
      <protection locked="0"/>
    </xf>
    <xf numFmtId="0" fontId="11"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176" fontId="4" fillId="0" borderId="7" xfId="50" applyNumberFormat="1" applyFont="1" applyFill="1" applyBorder="1" applyAlignment="1" applyProtection="1">
      <alignment horizontal="right" vertical="center"/>
      <protection locked="0"/>
    </xf>
    <xf numFmtId="176" fontId="4" fillId="0" borderId="7" xfId="50" applyNumberFormat="1" applyFont="1" applyFill="1" applyBorder="1" applyAlignment="1" applyProtection="1">
      <alignment horizontal="right" vertical="center" wrapText="1"/>
      <protection locked="0"/>
    </xf>
    <xf numFmtId="176" fontId="4" fillId="0" borderId="7" xfId="50" applyNumberFormat="1" applyFont="1" applyFill="1" applyBorder="1" applyAlignment="1" applyProtection="1">
      <alignment horizontal="right" vertical="center"/>
    </xf>
    <xf numFmtId="176" fontId="4" fillId="0" borderId="7" xfId="50" applyNumberFormat="1" applyFont="1" applyFill="1" applyBorder="1" applyAlignment="1" applyProtection="1">
      <alignment horizontal="right" vertical="center" wrapText="1"/>
    </xf>
    <xf numFmtId="0" fontId="1" fillId="0" borderId="9"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0" fontId="4" fillId="0" borderId="1" xfId="50" applyFont="1" applyFill="1" applyBorder="1" applyAlignment="1" applyProtection="1">
      <alignment horizontal="left" vertical="center" wrapText="1"/>
      <protection locked="0"/>
    </xf>
    <xf numFmtId="0" fontId="1" fillId="0" borderId="5" xfId="50" applyFont="1" applyFill="1" applyBorder="1" applyAlignment="1" applyProtection="1">
      <alignment vertical="center"/>
    </xf>
    <xf numFmtId="0" fontId="6" fillId="0" borderId="5" xfId="50" applyFont="1" applyFill="1" applyBorder="1" applyAlignment="1" applyProtection="1">
      <alignment vertical="top"/>
      <protection locked="0"/>
    </xf>
    <xf numFmtId="0" fontId="1" fillId="0" borderId="6" xfId="50" applyFont="1" applyFill="1" applyBorder="1" applyAlignment="1" applyProtection="1">
      <alignment vertical="center"/>
    </xf>
    <xf numFmtId="0" fontId="6" fillId="0" borderId="6" xfId="50" applyFont="1" applyFill="1" applyBorder="1" applyAlignment="1" applyProtection="1">
      <alignment vertical="top"/>
      <protection locked="0"/>
    </xf>
    <xf numFmtId="0" fontId="6" fillId="0" borderId="7" xfId="50" applyFont="1" applyFill="1" applyBorder="1" applyAlignment="1" applyProtection="1">
      <alignment horizontal="left" vertical="top" wrapText="1"/>
      <protection locked="0"/>
    </xf>
    <xf numFmtId="0" fontId="6" fillId="0" borderId="7" xfId="50" applyFont="1" applyFill="1" applyBorder="1" applyAlignment="1" applyProtection="1">
      <alignment horizontal="left" vertical="top" wrapText="1"/>
    </xf>
    <xf numFmtId="0" fontId="1" fillId="0" borderId="7" xfId="50" applyFont="1" applyFill="1" applyBorder="1" applyAlignment="1" applyProtection="1">
      <alignment vertical="top"/>
    </xf>
    <xf numFmtId="0" fontId="1" fillId="0" borderId="2" xfId="50" applyFont="1" applyFill="1" applyBorder="1" applyAlignment="1" applyProtection="1">
      <alignment horizontal="center" vertical="center" wrapText="1"/>
      <protection locked="0"/>
    </xf>
    <xf numFmtId="0" fontId="5" fillId="0" borderId="8" xfId="50" applyFont="1" applyFill="1" applyBorder="1" applyAlignment="1" applyProtection="1">
      <alignment horizontal="center" vertical="center"/>
    </xf>
    <xf numFmtId="0" fontId="5" fillId="0" borderId="12" xfId="50" applyFont="1" applyFill="1" applyBorder="1" applyAlignment="1" applyProtection="1">
      <alignment horizontal="center" vertical="center"/>
    </xf>
    <xf numFmtId="0" fontId="5" fillId="0" borderId="14" xfId="50" applyFont="1" applyFill="1" applyBorder="1" applyAlignment="1" applyProtection="1">
      <alignment horizontal="center" vertical="center" wrapText="1"/>
      <protection locked="0"/>
    </xf>
    <xf numFmtId="4" fontId="6" fillId="0" borderId="7" xfId="50" applyNumberFormat="1" applyFont="1" applyFill="1" applyBorder="1" applyAlignment="1" applyProtection="1">
      <alignment horizontal="right" vertical="center" wrapText="1"/>
      <protection locked="0"/>
    </xf>
    <xf numFmtId="4" fontId="6" fillId="0" borderId="7" xfId="50" applyNumberFormat="1" applyFont="1" applyFill="1" applyBorder="1" applyAlignment="1" applyProtection="1">
      <alignment horizontal="right" vertical="center" wrapText="1"/>
    </xf>
    <xf numFmtId="4" fontId="4" fillId="0" borderId="7" xfId="50" applyNumberFormat="1" applyFont="1" applyFill="1" applyBorder="1" applyAlignment="1" applyProtection="1">
      <alignment horizontal="right" vertical="center"/>
    </xf>
    <xf numFmtId="0" fontId="1" fillId="0" borderId="0" xfId="50" applyFont="1" applyFill="1" applyBorder="1" applyAlignment="1" applyProtection="1">
      <alignment vertical="top"/>
      <protection locked="0"/>
    </xf>
    <xf numFmtId="49" fontId="2" fillId="0" borderId="0" xfId="50" applyNumberFormat="1" applyFont="1" applyFill="1" applyBorder="1" applyAlignment="1" applyProtection="1">
      <alignment vertical="top"/>
      <protection locked="0"/>
    </xf>
    <xf numFmtId="0" fontId="5" fillId="0" borderId="0" xfId="50"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protection locked="0"/>
    </xf>
    <xf numFmtId="0" fontId="4" fillId="0" borderId="7" xfId="50" applyFont="1" applyFill="1" applyBorder="1" applyAlignment="1" applyProtection="1">
      <alignment horizontal="left" vertical="center"/>
    </xf>
    <xf numFmtId="0" fontId="6" fillId="0" borderId="3" xfId="50" applyFont="1" applyFill="1" applyBorder="1" applyAlignment="1" applyProtection="1">
      <alignment horizontal="left" vertical="center"/>
      <protection locked="0"/>
    </xf>
    <xf numFmtId="0" fontId="6" fillId="0" borderId="4" xfId="50" applyFont="1" applyFill="1" applyBorder="1" applyAlignment="1" applyProtection="1">
      <alignment horizontal="left" vertical="center"/>
      <protection locked="0"/>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0" fontId="5" fillId="0" borderId="4" xfId="50" applyFont="1" applyFill="1" applyBorder="1" applyAlignment="1" applyProtection="1">
      <alignment horizontal="center" vertical="center" wrapText="1"/>
      <protection locked="0"/>
    </xf>
    <xf numFmtId="0" fontId="12" fillId="0" borderId="0" xfId="50" applyFont="1" applyFill="1" applyBorder="1" applyAlignment="1" applyProtection="1">
      <alignment horizontal="center" vertical="top"/>
    </xf>
    <xf numFmtId="0" fontId="12" fillId="0" borderId="0" xfId="50" applyFont="1" applyFill="1" applyBorder="1" applyAlignment="1" applyProtection="1">
      <alignment horizontal="center" vertical="top" wrapText="1"/>
    </xf>
    <xf numFmtId="0" fontId="12" fillId="0" borderId="0" xfId="50" applyFont="1" applyFill="1" applyBorder="1" applyAlignment="1" applyProtection="1">
      <alignment vertical="top" wrapText="1"/>
    </xf>
    <xf numFmtId="0" fontId="12" fillId="0" borderId="0" xfId="50" applyFont="1" applyFill="1" applyBorder="1" applyAlignment="1" applyProtection="1">
      <alignment vertical="top"/>
    </xf>
    <xf numFmtId="0" fontId="1" fillId="0" borderId="0" xfId="50" applyFont="1" applyFill="1" applyBorder="1" applyAlignment="1" applyProtection="1">
      <alignment horizontal="center" vertical="top" wrapText="1"/>
    </xf>
    <xf numFmtId="0" fontId="6" fillId="0" borderId="0" xfId="50" applyFont="1" applyFill="1" applyBorder="1" applyAlignment="1" applyProtection="1">
      <alignment horizontal="right" vertical="top" wrapText="1"/>
    </xf>
    <xf numFmtId="0" fontId="13" fillId="0" borderId="0" xfId="50" applyFont="1" applyFill="1" applyBorder="1" applyAlignment="1" applyProtection="1">
      <alignment horizontal="center" vertical="center" wrapText="1"/>
    </xf>
    <xf numFmtId="0" fontId="14" fillId="0" borderId="0" xfId="50" applyFont="1" applyFill="1" applyBorder="1" applyAlignment="1" applyProtection="1">
      <alignment horizontal="center" vertical="center" wrapText="1"/>
    </xf>
    <xf numFmtId="0" fontId="12" fillId="0" borderId="7" xfId="50" applyFont="1" applyFill="1" applyBorder="1" applyAlignment="1" applyProtection="1">
      <alignment horizontal="center" vertical="center" wrapText="1"/>
    </xf>
    <xf numFmtId="0" fontId="12" fillId="0" borderId="2" xfId="50" applyFont="1" applyFill="1" applyBorder="1" applyAlignment="1" applyProtection="1">
      <alignment horizontal="center" vertical="center" wrapText="1"/>
    </xf>
    <xf numFmtId="4" fontId="6" fillId="0" borderId="2" xfId="50" applyNumberFormat="1" applyFont="1" applyFill="1" applyBorder="1" applyAlignment="1" applyProtection="1">
      <alignment horizontal="right" vertical="center"/>
    </xf>
    <xf numFmtId="49" fontId="5" fillId="0" borderId="2" xfId="50" applyNumberFormat="1" applyFont="1" applyFill="1" applyBorder="1" applyAlignment="1" applyProtection="1">
      <alignment horizontal="center" vertical="center" wrapText="1"/>
    </xf>
    <xf numFmtId="49" fontId="5" fillId="0" borderId="4" xfId="50" applyNumberFormat="1" applyFont="1" applyFill="1" applyBorder="1" applyAlignment="1" applyProtection="1">
      <alignment horizontal="center" vertical="center" wrapText="1"/>
    </xf>
    <xf numFmtId="49" fontId="5" fillId="0" borderId="7" xfId="50" applyNumberFormat="1"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0" fontId="2" fillId="0" borderId="0" xfId="50" applyFont="1" applyFill="1" applyBorder="1" applyAlignment="1" applyProtection="1">
      <alignment vertical="center"/>
    </xf>
    <xf numFmtId="0" fontId="15" fillId="0" borderId="0" xfId="50" applyFont="1" applyFill="1" applyBorder="1" applyAlignment="1" applyProtection="1">
      <alignment horizontal="center" vertical="center"/>
    </xf>
    <xf numFmtId="0" fontId="16" fillId="0" borderId="0" xfId="50" applyFont="1" applyFill="1" applyBorder="1" applyAlignment="1" applyProtection="1">
      <alignment horizontal="center" vertical="center"/>
    </xf>
    <xf numFmtId="0" fontId="4" fillId="0" borderId="7" xfId="50" applyFont="1" applyFill="1" applyBorder="1" applyAlignment="1" applyProtection="1">
      <alignment vertical="center"/>
    </xf>
    <xf numFmtId="0" fontId="17" fillId="0" borderId="7" xfId="50" applyFont="1" applyFill="1" applyBorder="1" applyAlignment="1" applyProtection="1">
      <alignment horizontal="center" vertical="center"/>
    </xf>
    <xf numFmtId="0" fontId="17" fillId="0" borderId="7" xfId="50" applyFont="1" applyFill="1" applyBorder="1" applyAlignment="1" applyProtection="1">
      <alignment horizontal="right" vertical="center"/>
    </xf>
    <xf numFmtId="0" fontId="17" fillId="0" borderId="7" xfId="50" applyFont="1" applyFill="1" applyBorder="1" applyAlignment="1" applyProtection="1">
      <alignment horizontal="center" vertical="center"/>
      <protection locked="0"/>
    </xf>
    <xf numFmtId="4" fontId="17" fillId="0" borderId="7"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protection locked="0"/>
    </xf>
    <xf numFmtId="0" fontId="5" fillId="0" borderId="0" xfId="50" applyFont="1" applyFill="1" applyBorder="1" applyAlignment="1" applyProtection="1">
      <alignment horizontal="left" vertical="center" wrapText="1"/>
    </xf>
    <xf numFmtId="0" fontId="1" fillId="0" borderId="1" xfId="50" applyFont="1" applyFill="1" applyBorder="1" applyAlignment="1" applyProtection="1">
      <alignment horizontal="center" vertical="center" wrapText="1"/>
    </xf>
    <xf numFmtId="3" fontId="5" fillId="0" borderId="7" xfId="50" applyNumberFormat="1" applyFont="1" applyFill="1" applyBorder="1" applyAlignment="1" applyProtection="1">
      <alignment horizontal="center" vertical="center"/>
      <protection locked="0"/>
    </xf>
    <xf numFmtId="3" fontId="5" fillId="0" borderId="7" xfId="50" applyNumberFormat="1" applyFont="1" applyFill="1" applyBorder="1" applyAlignment="1" applyProtection="1">
      <alignment horizontal="center" vertical="center"/>
    </xf>
    <xf numFmtId="0" fontId="4" fillId="0" borderId="7" xfId="50" applyFont="1" applyFill="1" applyBorder="1" applyAlignment="1" applyProtection="1">
      <alignment horizontal="right" vertical="center"/>
    </xf>
    <xf numFmtId="0" fontId="1" fillId="0" borderId="4" xfId="50" applyFont="1" applyFill="1" applyBorder="1" applyAlignment="1" applyProtection="1">
      <alignment horizontal="center" vertical="center" wrapText="1"/>
    </xf>
    <xf numFmtId="0" fontId="7"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xf>
    <xf numFmtId="0" fontId="2" fillId="0" borderId="10" xfId="50" applyFont="1" applyFill="1" applyBorder="1" applyAlignment="1" applyProtection="1">
      <alignment horizontal="center" vertical="center"/>
    </xf>
    <xf numFmtId="0" fontId="2" fillId="0" borderId="2" xfId="50" applyFont="1" applyFill="1" applyBorder="1" applyAlignment="1" applyProtection="1">
      <alignment horizontal="center" vertical="center"/>
    </xf>
    <xf numFmtId="3" fontId="2" fillId="0" borderId="2" xfId="50" applyNumberFormat="1" applyFont="1" applyFill="1" applyBorder="1" applyAlignment="1" applyProtection="1">
      <alignment horizontal="center" vertical="center"/>
    </xf>
    <xf numFmtId="3" fontId="2" fillId="0" borderId="7" xfId="50" applyNumberFormat="1" applyFont="1" applyFill="1" applyBorder="1" applyAlignment="1" applyProtection="1">
      <alignment horizontal="center" vertical="center"/>
    </xf>
    <xf numFmtId="0" fontId="4" fillId="0" borderId="2" xfId="50" applyFont="1" applyFill="1" applyBorder="1" applyAlignment="1" applyProtection="1">
      <alignment horizontal="center" vertical="center"/>
      <protection locked="0"/>
    </xf>
    <xf numFmtId="0" fontId="4" fillId="0" borderId="4" xfId="50" applyFont="1" applyFill="1" applyBorder="1" applyAlignment="1" applyProtection="1">
      <alignment horizontal="right" vertical="center"/>
      <protection locked="0"/>
    </xf>
    <xf numFmtId="0" fontId="1" fillId="0" borderId="3"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wrapText="1"/>
    </xf>
    <xf numFmtId="0" fontId="1" fillId="0" borderId="10"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protection locked="0"/>
    </xf>
    <xf numFmtId="0" fontId="2" fillId="0" borderId="7"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protection locked="0"/>
    </xf>
    <xf numFmtId="0" fontId="2" fillId="0" borderId="10" xfId="50" applyFont="1" applyFill="1" applyBorder="1" applyAlignment="1" applyProtection="1">
      <alignment horizontal="center" vertical="center"/>
      <protection locked="0"/>
    </xf>
    <xf numFmtId="3" fontId="2" fillId="0" borderId="7" xfId="50" applyNumberFormat="1" applyFont="1" applyFill="1" applyBorder="1" applyAlignment="1" applyProtection="1">
      <alignment horizontal="center" vertical="center"/>
      <protection locked="0"/>
    </xf>
    <xf numFmtId="3" fontId="2" fillId="0" borderId="2" xfId="50" applyNumberFormat="1"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protection locked="0"/>
    </xf>
    <xf numFmtId="3" fontId="2" fillId="0" borderId="6" xfId="50" applyNumberFormat="1" applyFont="1" applyFill="1" applyBorder="1" applyAlignment="1" applyProtection="1">
      <alignment horizontal="center" vertical="center"/>
      <protection locked="0"/>
    </xf>
    <xf numFmtId="3" fontId="2" fillId="0" borderId="10" xfId="50" applyNumberFormat="1" applyFont="1" applyFill="1" applyBorder="1" applyAlignment="1" applyProtection="1">
      <alignment horizontal="center" vertical="center"/>
      <protection locked="0"/>
    </xf>
    <xf numFmtId="3" fontId="2" fillId="0" borderId="10" xfId="50" applyNumberFormat="1" applyFont="1" applyFill="1" applyBorder="1" applyAlignment="1" applyProtection="1">
      <alignment horizontal="center" vertical="center"/>
    </xf>
    <xf numFmtId="4" fontId="4" fillId="0" borderId="6" xfId="50" applyNumberFormat="1" applyFont="1" applyFill="1" applyBorder="1" applyAlignment="1" applyProtection="1">
      <alignment horizontal="right" vertical="center"/>
      <protection locked="0"/>
    </xf>
    <xf numFmtId="0" fontId="6" fillId="0" borderId="7" xfId="50" applyFont="1" applyFill="1" applyBorder="1" applyAlignment="1" applyProtection="1">
      <alignment vertical="top"/>
      <protection locked="0"/>
    </xf>
    <xf numFmtId="0" fontId="3" fillId="0" borderId="0" xfId="50" applyFont="1" applyFill="1" applyBorder="1" applyAlignment="1" applyProtection="1">
      <alignment horizontal="center" vertical="top"/>
    </xf>
    <xf numFmtId="0" fontId="4" fillId="0" borderId="6" xfId="50" applyFont="1" applyFill="1" applyBorder="1" applyAlignment="1" applyProtection="1">
      <alignment horizontal="left" vertical="center"/>
    </xf>
    <xf numFmtId="4" fontId="4" fillId="0" borderId="14" xfId="50" applyNumberFormat="1" applyFont="1" applyFill="1" applyBorder="1" applyAlignment="1" applyProtection="1">
      <alignment horizontal="right" vertical="center"/>
    </xf>
    <xf numFmtId="4" fontId="4" fillId="0" borderId="14" xfId="50" applyNumberFormat="1" applyFont="1" applyFill="1" applyBorder="1" applyAlignment="1" applyProtection="1">
      <alignment horizontal="right" vertical="center"/>
      <protection locked="0"/>
    </xf>
    <xf numFmtId="0" fontId="17" fillId="0" borderId="6" xfId="50" applyFont="1" applyFill="1" applyBorder="1" applyAlignment="1" applyProtection="1">
      <alignment horizontal="center" vertical="center"/>
    </xf>
    <xf numFmtId="0" fontId="17" fillId="0" borderId="14" xfId="50" applyFont="1" applyFill="1" applyBorder="1" applyAlignment="1" applyProtection="1">
      <alignment horizontal="right" vertical="center"/>
    </xf>
    <xf numFmtId="4" fontId="17" fillId="0" borderId="14" xfId="50" applyNumberFormat="1" applyFont="1" applyFill="1" applyBorder="1" applyAlignment="1" applyProtection="1">
      <alignment horizontal="right" vertical="center"/>
    </xf>
    <xf numFmtId="0" fontId="17" fillId="0" borderId="6" xfId="50" applyFont="1" applyFill="1" applyBorder="1" applyAlignment="1" applyProtection="1">
      <alignment horizontal="center" vertical="center"/>
      <protection locked="0"/>
    </xf>
    <xf numFmtId="4" fontId="17" fillId="0" borderId="7" xfId="50" applyNumberFormat="1" applyFont="1" applyFill="1" applyBorder="1" applyAlignment="1" applyProtection="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D1" sqref="D1"/>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40" customWidth="1"/>
  </cols>
  <sheetData>
    <row r="1" ht="13.5" customHeight="1" spans="1:4">
      <c r="A1" s="3"/>
      <c r="B1" s="3"/>
      <c r="C1" s="3"/>
      <c r="D1" s="119" t="s">
        <v>0</v>
      </c>
    </row>
    <row r="2" ht="36" customHeight="1" spans="1:4">
      <c r="A2" s="57" t="s">
        <v>1</v>
      </c>
      <c r="B2" s="227"/>
      <c r="C2" s="227"/>
      <c r="D2" s="227"/>
    </row>
    <row r="3" ht="21" customHeight="1" spans="1:4">
      <c r="A3" s="43" t="s">
        <v>2</v>
      </c>
      <c r="B3" s="181"/>
      <c r="C3" s="181"/>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7" t="s">
        <v>9</v>
      </c>
      <c r="B7" s="151">
        <v>16939869.63</v>
      </c>
      <c r="C7" s="157" t="s">
        <v>10</v>
      </c>
      <c r="D7" s="151">
        <v>20540694.98</v>
      </c>
    </row>
    <row r="8" ht="20.25" customHeight="1" spans="1:4">
      <c r="A8" s="157" t="s">
        <v>11</v>
      </c>
      <c r="B8" s="151"/>
      <c r="C8" s="157" t="s">
        <v>12</v>
      </c>
      <c r="D8" s="151">
        <v>2704380.04</v>
      </c>
    </row>
    <row r="9" ht="20.25" customHeight="1" spans="1:4">
      <c r="A9" s="157" t="s">
        <v>13</v>
      </c>
      <c r="B9" s="151"/>
      <c r="C9" s="157" t="s">
        <v>14</v>
      </c>
      <c r="D9" s="151">
        <v>874518.77</v>
      </c>
    </row>
    <row r="10" ht="20.25" customHeight="1" spans="1:4">
      <c r="A10" s="157" t="s">
        <v>15</v>
      </c>
      <c r="B10" s="118"/>
      <c r="C10" s="157" t="s">
        <v>16</v>
      </c>
      <c r="D10" s="151">
        <v>820275.84</v>
      </c>
    </row>
    <row r="11" ht="21.75" customHeight="1" spans="1:4">
      <c r="A11" s="157" t="s">
        <v>17</v>
      </c>
      <c r="B11" s="151">
        <v>8000000</v>
      </c>
      <c r="C11" s="157"/>
      <c r="D11" s="192"/>
    </row>
    <row r="12" ht="20.25" customHeight="1" spans="1:4">
      <c r="A12" s="157" t="s">
        <v>18</v>
      </c>
      <c r="B12" s="118"/>
      <c r="C12" s="157"/>
      <c r="D12" s="192"/>
    </row>
    <row r="13" ht="20.25" customHeight="1" spans="1:4">
      <c r="A13" s="157" t="s">
        <v>19</v>
      </c>
      <c r="B13" s="118"/>
      <c r="C13" s="157"/>
      <c r="D13" s="192"/>
    </row>
    <row r="14" ht="20.25" customHeight="1" spans="1:4">
      <c r="A14" s="157" t="s">
        <v>20</v>
      </c>
      <c r="B14" s="118"/>
      <c r="C14" s="157"/>
      <c r="D14" s="192"/>
    </row>
    <row r="15" ht="24" customHeight="1" spans="1:4">
      <c r="A15" s="228" t="s">
        <v>21</v>
      </c>
      <c r="B15" s="118"/>
      <c r="C15" s="183"/>
      <c r="D15" s="184"/>
    </row>
    <row r="16" ht="24" customHeight="1" spans="1:4">
      <c r="A16" s="228" t="s">
        <v>22</v>
      </c>
      <c r="B16" s="229"/>
      <c r="C16" s="183"/>
      <c r="D16" s="184"/>
    </row>
    <row r="17" ht="24" customHeight="1" spans="1:4">
      <c r="A17" s="228" t="s">
        <v>23</v>
      </c>
      <c r="B17" s="230">
        <v>8000000</v>
      </c>
      <c r="C17" s="183"/>
      <c r="D17" s="184"/>
    </row>
    <row r="18" ht="24" customHeight="1" spans="1:4">
      <c r="A18" s="231"/>
      <c r="B18" s="232"/>
      <c r="C18" s="183"/>
      <c r="D18" s="184"/>
    </row>
    <row r="19" ht="20.25" customHeight="1" spans="1:4">
      <c r="A19" s="231" t="s">
        <v>24</v>
      </c>
      <c r="B19" s="233">
        <v>24939869.63</v>
      </c>
      <c r="C19" s="183" t="s">
        <v>25</v>
      </c>
      <c r="D19" s="186">
        <v>24939869.63</v>
      </c>
    </row>
    <row r="20" ht="20.25" customHeight="1" spans="1:4">
      <c r="A20" s="228" t="s">
        <v>26</v>
      </c>
      <c r="B20" s="229"/>
      <c r="C20" s="157" t="s">
        <v>27</v>
      </c>
      <c r="D20" s="192" t="s">
        <v>28</v>
      </c>
    </row>
    <row r="21" ht="20.25" customHeight="1" spans="1:4">
      <c r="A21" s="234" t="s">
        <v>29</v>
      </c>
      <c r="B21" s="233">
        <v>24939869.63</v>
      </c>
      <c r="C21" s="183" t="s">
        <v>30</v>
      </c>
      <c r="D21" s="235">
        <v>24939869.63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B10"/>
    </sheetView>
  </sheetViews>
  <sheetFormatPr defaultColWidth="9.14285714285714" defaultRowHeight="14.25" customHeight="1" outlineLevelCol="5"/>
  <cols>
    <col min="1" max="1" width="32.1428571428571" style="1" customWidth="1"/>
    <col min="2" max="2" width="20.7142857142857" style="120" customWidth="1"/>
    <col min="3" max="3" width="32.1428571428571" style="1" customWidth="1"/>
    <col min="4" max="4" width="27.7142857142857" style="1" customWidth="1"/>
    <col min="5" max="6" width="36.7142857142857" style="1" customWidth="1"/>
    <col min="7" max="16384" width="9.14285714285714" style="1" customWidth="1"/>
  </cols>
  <sheetData>
    <row r="1" ht="12" customHeight="1" spans="1:6">
      <c r="A1" s="121">
        <v>1</v>
      </c>
      <c r="B1" s="122">
        <v>0</v>
      </c>
      <c r="C1" s="121">
        <v>1</v>
      </c>
      <c r="D1" s="38"/>
      <c r="E1" s="38"/>
      <c r="F1" s="119" t="s">
        <v>408</v>
      </c>
    </row>
    <row r="2" ht="26.25" customHeight="1" spans="1:6">
      <c r="A2" s="123" t="s">
        <v>409</v>
      </c>
      <c r="B2" s="123" t="s">
        <v>409</v>
      </c>
      <c r="C2" s="124"/>
      <c r="D2" s="125"/>
      <c r="E2" s="125"/>
      <c r="F2" s="125"/>
    </row>
    <row r="3" ht="13.5" customHeight="1" spans="1:6">
      <c r="A3" s="6" t="s">
        <v>2</v>
      </c>
      <c r="B3" s="6" t="s">
        <v>2</v>
      </c>
      <c r="C3" s="121"/>
      <c r="D3" s="38"/>
      <c r="E3" s="38"/>
      <c r="F3" s="119" t="s">
        <v>3</v>
      </c>
    </row>
    <row r="4" ht="19.5" customHeight="1" spans="1:6">
      <c r="A4" s="126" t="s">
        <v>410</v>
      </c>
      <c r="B4" s="127" t="s">
        <v>57</v>
      </c>
      <c r="C4" s="126" t="s">
        <v>58</v>
      </c>
      <c r="D4" s="12" t="s">
        <v>411</v>
      </c>
      <c r="E4" s="13"/>
      <c r="F4" s="14"/>
    </row>
    <row r="5" ht="18.75" customHeight="1" spans="1:6">
      <c r="A5" s="128"/>
      <c r="B5" s="129"/>
      <c r="C5" s="128"/>
      <c r="D5" s="17" t="s">
        <v>36</v>
      </c>
      <c r="E5" s="12" t="s">
        <v>61</v>
      </c>
      <c r="F5" s="17" t="s">
        <v>59</v>
      </c>
    </row>
    <row r="6" ht="18.75" customHeight="1" spans="1:6">
      <c r="A6" s="61">
        <v>1</v>
      </c>
      <c r="B6" s="130" t="s">
        <v>125</v>
      </c>
      <c r="C6" s="61">
        <v>3</v>
      </c>
      <c r="D6" s="75">
        <v>4</v>
      </c>
      <c r="E6" s="75">
        <v>5</v>
      </c>
      <c r="F6" s="75">
        <v>6</v>
      </c>
    </row>
    <row r="7" ht="21" customHeight="1" spans="1:6">
      <c r="A7" s="23" t="s">
        <v>159</v>
      </c>
      <c r="B7" s="23"/>
      <c r="C7" s="23"/>
      <c r="D7" s="131" t="s">
        <v>159</v>
      </c>
      <c r="E7" s="132" t="s">
        <v>159</v>
      </c>
      <c r="F7" s="132" t="s">
        <v>159</v>
      </c>
    </row>
    <row r="8" ht="21" customHeight="1" spans="1:6">
      <c r="A8" s="23"/>
      <c r="B8" s="23" t="s">
        <v>159</v>
      </c>
      <c r="C8" s="23" t="s">
        <v>159</v>
      </c>
      <c r="D8" s="133" t="s">
        <v>159</v>
      </c>
      <c r="E8" s="134" t="s">
        <v>159</v>
      </c>
      <c r="F8" s="134" t="s">
        <v>159</v>
      </c>
    </row>
    <row r="9" ht="18.75" customHeight="1" spans="1:6">
      <c r="A9" s="135" t="s">
        <v>103</v>
      </c>
      <c r="B9" s="135" t="s">
        <v>103</v>
      </c>
      <c r="C9" s="136" t="s">
        <v>103</v>
      </c>
      <c r="D9" s="133" t="s">
        <v>159</v>
      </c>
      <c r="E9" s="134" t="s">
        <v>159</v>
      </c>
      <c r="F9" s="134" t="s">
        <v>159</v>
      </c>
    </row>
    <row r="10" customHeight="1" spans="1:2">
      <c r="A10" s="30" t="s">
        <v>412</v>
      </c>
      <c r="B10" s="30"/>
    </row>
  </sheetData>
  <mergeCells count="8">
    <mergeCell ref="A2:F2"/>
    <mergeCell ref="A3:C3"/>
    <mergeCell ref="D4:F4"/>
    <mergeCell ref="A9:C9"/>
    <mergeCell ref="A10:B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6"/>
  <sheetViews>
    <sheetView tabSelected="1" topLeftCell="A13" workbookViewId="0">
      <selection activeCell="D25" sqref="D25"/>
    </sheetView>
  </sheetViews>
  <sheetFormatPr defaultColWidth="9.14285714285714" defaultRowHeight="14.25" customHeight="1"/>
  <cols>
    <col min="1" max="1" width="39.1428571428571" style="1" customWidth="1"/>
    <col min="2" max="2" width="34.8571428571429" style="1" customWidth="1"/>
    <col min="3" max="3" width="35.2857142857143" style="1" customWidth="1"/>
    <col min="4" max="4" width="7.71428571428571" style="1" customWidth="1"/>
    <col min="5" max="5" width="10.2857142857143" style="1" customWidth="1"/>
    <col min="6" max="6" width="14" style="1" customWidth="1"/>
    <col min="7" max="7" width="12" style="1" customWidth="1"/>
    <col min="8" max="10" width="12.5714285714286" style="1" customWidth="1"/>
    <col min="11" max="11" width="12.5714285714286" style="40" customWidth="1"/>
    <col min="12" max="14" width="12.5714285714286" style="1" customWidth="1"/>
    <col min="15" max="16" width="12.5714285714286" style="40" customWidth="1"/>
    <col min="17" max="17" width="9.14285714285714" style="40" customWidth="1"/>
    <col min="18" max="18" width="10.4285714285714" style="1" customWidth="1"/>
    <col min="19" max="16384" width="9.14285714285714" style="40" customWidth="1"/>
  </cols>
  <sheetData>
    <row r="1" ht="13.5" customHeight="1" spans="1:18">
      <c r="A1" s="3"/>
      <c r="B1" s="3"/>
      <c r="C1" s="3"/>
      <c r="D1" s="3"/>
      <c r="E1" s="3"/>
      <c r="F1" s="3"/>
      <c r="G1" s="3"/>
      <c r="H1" s="3"/>
      <c r="I1" s="3"/>
      <c r="J1" s="3"/>
      <c r="O1" s="68"/>
      <c r="P1" s="68"/>
      <c r="Q1" s="68" t="s">
        <v>413</v>
      </c>
      <c r="R1" s="41"/>
    </row>
    <row r="2" ht="27.75" customHeight="1" spans="1:18">
      <c r="A2" s="42" t="s">
        <v>414</v>
      </c>
      <c r="B2" s="5"/>
      <c r="C2" s="5"/>
      <c r="D2" s="5"/>
      <c r="E2" s="5"/>
      <c r="F2" s="5"/>
      <c r="G2" s="5"/>
      <c r="H2" s="5"/>
      <c r="I2" s="5"/>
      <c r="J2" s="5"/>
      <c r="K2" s="58"/>
      <c r="L2" s="5"/>
      <c r="M2" s="5"/>
      <c r="N2" s="5"/>
      <c r="O2" s="58"/>
      <c r="P2" s="58"/>
      <c r="Q2" s="58"/>
      <c r="R2" s="5"/>
    </row>
    <row r="3" ht="18.75" customHeight="1" spans="1:18">
      <c r="A3" s="43" t="s">
        <v>2</v>
      </c>
      <c r="B3" s="8"/>
      <c r="C3" s="8"/>
      <c r="D3" s="8"/>
      <c r="E3" s="8"/>
      <c r="F3" s="8"/>
      <c r="G3" s="8"/>
      <c r="H3" s="8"/>
      <c r="I3" s="8"/>
      <c r="J3" s="8"/>
      <c r="O3" s="81"/>
      <c r="P3" s="81"/>
      <c r="Q3" s="81"/>
      <c r="R3" s="119" t="s">
        <v>132</v>
      </c>
    </row>
    <row r="4" ht="15.75" customHeight="1" spans="1:18">
      <c r="A4" s="11" t="s">
        <v>415</v>
      </c>
      <c r="B4" s="89" t="s">
        <v>416</v>
      </c>
      <c r="C4" s="89" t="s">
        <v>417</v>
      </c>
      <c r="D4" s="89" t="s">
        <v>418</v>
      </c>
      <c r="E4" s="89" t="s">
        <v>419</v>
      </c>
      <c r="F4" s="89" t="s">
        <v>420</v>
      </c>
      <c r="G4" s="45" t="s">
        <v>148</v>
      </c>
      <c r="H4" s="45"/>
      <c r="I4" s="45"/>
      <c r="J4" s="45"/>
      <c r="K4" s="104"/>
      <c r="L4" s="45"/>
      <c r="M4" s="45"/>
      <c r="N4" s="45"/>
      <c r="O4" s="82"/>
      <c r="P4" s="104"/>
      <c r="Q4" s="82"/>
      <c r="R4" s="46"/>
    </row>
    <row r="5" ht="17.25" customHeight="1" spans="1:18">
      <c r="A5" s="16"/>
      <c r="B5" s="91"/>
      <c r="C5" s="91"/>
      <c r="D5" s="91"/>
      <c r="E5" s="91"/>
      <c r="F5" s="91"/>
      <c r="G5" s="91" t="s">
        <v>36</v>
      </c>
      <c r="H5" s="91" t="s">
        <v>39</v>
      </c>
      <c r="I5" s="91" t="s">
        <v>421</v>
      </c>
      <c r="J5" s="91" t="s">
        <v>422</v>
      </c>
      <c r="K5" s="92" t="s">
        <v>423</v>
      </c>
      <c r="L5" s="105" t="s">
        <v>43</v>
      </c>
      <c r="M5" s="105"/>
      <c r="N5" s="105"/>
      <c r="O5" s="106"/>
      <c r="P5" s="112"/>
      <c r="Q5" s="106"/>
      <c r="R5" s="93"/>
    </row>
    <row r="6" ht="54" customHeight="1" spans="1:18">
      <c r="A6" s="19"/>
      <c r="B6" s="93"/>
      <c r="C6" s="93"/>
      <c r="D6" s="93"/>
      <c r="E6" s="93"/>
      <c r="F6" s="93"/>
      <c r="G6" s="93"/>
      <c r="H6" s="93" t="s">
        <v>38</v>
      </c>
      <c r="I6" s="93"/>
      <c r="J6" s="93"/>
      <c r="K6" s="94"/>
      <c r="L6" s="93" t="s">
        <v>38</v>
      </c>
      <c r="M6" s="93" t="s">
        <v>44</v>
      </c>
      <c r="N6" s="93" t="s">
        <v>157</v>
      </c>
      <c r="O6" s="107" t="s">
        <v>46</v>
      </c>
      <c r="P6" s="94" t="s">
        <v>47</v>
      </c>
      <c r="Q6" s="95" t="s">
        <v>48</v>
      </c>
      <c r="R6" s="93" t="s">
        <v>49</v>
      </c>
    </row>
    <row r="7" ht="15" customHeight="1" spans="1:18">
      <c r="A7" s="20">
        <v>1</v>
      </c>
      <c r="B7" s="113">
        <v>2</v>
      </c>
      <c r="C7" s="113">
        <v>3</v>
      </c>
      <c r="D7" s="113">
        <v>4</v>
      </c>
      <c r="E7" s="113">
        <v>5</v>
      </c>
      <c r="F7" s="113">
        <v>6</v>
      </c>
      <c r="G7" s="95">
        <v>7</v>
      </c>
      <c r="H7" s="95">
        <v>8</v>
      </c>
      <c r="I7" s="95">
        <v>9</v>
      </c>
      <c r="J7" s="95">
        <v>10</v>
      </c>
      <c r="K7" s="95">
        <v>11</v>
      </c>
      <c r="L7" s="95">
        <v>12</v>
      </c>
      <c r="M7" s="95">
        <v>13</v>
      </c>
      <c r="N7" s="95">
        <v>14</v>
      </c>
      <c r="O7" s="95">
        <v>15</v>
      </c>
      <c r="P7" s="95">
        <v>16</v>
      </c>
      <c r="Q7" s="95">
        <v>17</v>
      </c>
      <c r="R7" s="95">
        <v>18</v>
      </c>
    </row>
    <row r="8" ht="21" customHeight="1" spans="1:18">
      <c r="A8" s="96" t="s">
        <v>51</v>
      </c>
      <c r="B8" s="48"/>
      <c r="C8" s="48"/>
      <c r="D8" s="48"/>
      <c r="E8" s="99"/>
      <c r="F8" s="114">
        <v>394940</v>
      </c>
      <c r="G8" s="114">
        <v>394940</v>
      </c>
      <c r="H8" s="114">
        <v>394940</v>
      </c>
      <c r="I8" s="114"/>
      <c r="J8" s="114"/>
      <c r="K8" s="114"/>
      <c r="L8" s="114"/>
      <c r="M8" s="114"/>
      <c r="N8" s="114"/>
      <c r="O8" s="118"/>
      <c r="P8" s="114"/>
      <c r="Q8" s="114"/>
      <c r="R8" s="114"/>
    </row>
    <row r="9" ht="21" customHeight="1" spans="1:18">
      <c r="A9" s="96" t="s">
        <v>54</v>
      </c>
      <c r="B9" s="48" t="s">
        <v>159</v>
      </c>
      <c r="C9" s="48" t="s">
        <v>159</v>
      </c>
      <c r="D9" s="48" t="s">
        <v>159</v>
      </c>
      <c r="E9" s="99" t="s">
        <v>159</v>
      </c>
      <c r="F9" s="114">
        <v>394940</v>
      </c>
      <c r="G9" s="114">
        <v>394940</v>
      </c>
      <c r="H9" s="114">
        <v>394940</v>
      </c>
      <c r="I9" s="114"/>
      <c r="J9" s="114"/>
      <c r="K9" s="114"/>
      <c r="L9" s="114"/>
      <c r="M9" s="114"/>
      <c r="N9" s="114"/>
      <c r="O9" s="118"/>
      <c r="P9" s="114"/>
      <c r="Q9" s="114"/>
      <c r="R9" s="114"/>
    </row>
    <row r="10" ht="25.5" customHeight="1" spans="1:18">
      <c r="A10" s="96" t="s">
        <v>367</v>
      </c>
      <c r="B10" s="48" t="s">
        <v>424</v>
      </c>
      <c r="C10" s="48" t="s">
        <v>425</v>
      </c>
      <c r="D10" s="48" t="s">
        <v>426</v>
      </c>
      <c r="E10" s="115">
        <v>8</v>
      </c>
      <c r="F10" s="116">
        <v>56000</v>
      </c>
      <c r="G10" s="116">
        <v>56000</v>
      </c>
      <c r="H10" s="116">
        <v>56000</v>
      </c>
      <c r="I10" s="116"/>
      <c r="J10" s="116"/>
      <c r="K10" s="114"/>
      <c r="L10" s="116"/>
      <c r="M10" s="116"/>
      <c r="N10" s="116"/>
      <c r="O10" s="118"/>
      <c r="P10" s="114"/>
      <c r="Q10" s="114"/>
      <c r="R10" s="116"/>
    </row>
    <row r="11" ht="25.5" customHeight="1" spans="1:18">
      <c r="A11" s="96" t="s">
        <v>367</v>
      </c>
      <c r="B11" s="48" t="s">
        <v>424</v>
      </c>
      <c r="C11" s="48" t="s">
        <v>425</v>
      </c>
      <c r="D11" s="48" t="s">
        <v>426</v>
      </c>
      <c r="E11" s="115">
        <v>10</v>
      </c>
      <c r="F11" s="116">
        <v>70000</v>
      </c>
      <c r="G11" s="116">
        <v>70000</v>
      </c>
      <c r="H11" s="116">
        <v>70000</v>
      </c>
      <c r="I11" s="116"/>
      <c r="J11" s="116"/>
      <c r="K11" s="114"/>
      <c r="L11" s="116"/>
      <c r="M11" s="116"/>
      <c r="N11" s="116"/>
      <c r="O11" s="118"/>
      <c r="P11" s="114"/>
      <c r="Q11" s="114"/>
      <c r="R11" s="116"/>
    </row>
    <row r="12" ht="25.5" customHeight="1" spans="1:18">
      <c r="A12" s="96" t="s">
        <v>367</v>
      </c>
      <c r="B12" s="48" t="s">
        <v>424</v>
      </c>
      <c r="C12" s="48" t="s">
        <v>425</v>
      </c>
      <c r="D12" s="48" t="s">
        <v>426</v>
      </c>
      <c r="E12" s="115">
        <v>2</v>
      </c>
      <c r="F12" s="116">
        <v>14000</v>
      </c>
      <c r="G12" s="116">
        <v>14000</v>
      </c>
      <c r="H12" s="116">
        <v>14000</v>
      </c>
      <c r="I12" s="116"/>
      <c r="J12" s="116"/>
      <c r="K12" s="114"/>
      <c r="L12" s="116"/>
      <c r="M12" s="116"/>
      <c r="N12" s="116"/>
      <c r="O12" s="118"/>
      <c r="P12" s="114"/>
      <c r="Q12" s="114"/>
      <c r="R12" s="116"/>
    </row>
    <row r="13" ht="25.5" customHeight="1" spans="1:18">
      <c r="A13" s="96" t="s">
        <v>367</v>
      </c>
      <c r="B13" s="48" t="s">
        <v>427</v>
      </c>
      <c r="C13" s="48" t="s">
        <v>428</v>
      </c>
      <c r="D13" s="48" t="s">
        <v>429</v>
      </c>
      <c r="E13" s="115">
        <v>5</v>
      </c>
      <c r="F13" s="116">
        <v>6650</v>
      </c>
      <c r="G13" s="116">
        <v>6650</v>
      </c>
      <c r="H13" s="116">
        <v>6650</v>
      </c>
      <c r="I13" s="116"/>
      <c r="J13" s="116"/>
      <c r="K13" s="114"/>
      <c r="L13" s="116"/>
      <c r="M13" s="116"/>
      <c r="N13" s="116"/>
      <c r="O13" s="118"/>
      <c r="P13" s="114"/>
      <c r="Q13" s="114"/>
      <c r="R13" s="116"/>
    </row>
    <row r="14" ht="25.5" customHeight="1" spans="1:18">
      <c r="A14" s="96" t="s">
        <v>367</v>
      </c>
      <c r="B14" s="48" t="s">
        <v>430</v>
      </c>
      <c r="C14" s="48" t="s">
        <v>431</v>
      </c>
      <c r="D14" s="48" t="s">
        <v>432</v>
      </c>
      <c r="E14" s="115">
        <v>1</v>
      </c>
      <c r="F14" s="116">
        <v>8500</v>
      </c>
      <c r="G14" s="116">
        <v>8500</v>
      </c>
      <c r="H14" s="116">
        <v>8500</v>
      </c>
      <c r="I14" s="116"/>
      <c r="J14" s="116"/>
      <c r="K14" s="114"/>
      <c r="L14" s="116"/>
      <c r="M14" s="116"/>
      <c r="N14" s="116"/>
      <c r="O14" s="118"/>
      <c r="P14" s="114"/>
      <c r="Q14" s="114"/>
      <c r="R14" s="116"/>
    </row>
    <row r="15" ht="25.5" customHeight="1" spans="1:18">
      <c r="A15" s="96" t="s">
        <v>367</v>
      </c>
      <c r="B15" s="48" t="s">
        <v>433</v>
      </c>
      <c r="C15" s="48" t="s">
        <v>434</v>
      </c>
      <c r="D15" s="48" t="s">
        <v>435</v>
      </c>
      <c r="E15" s="115">
        <v>2</v>
      </c>
      <c r="F15" s="116">
        <v>19340</v>
      </c>
      <c r="G15" s="116">
        <v>19340</v>
      </c>
      <c r="H15" s="116">
        <v>19340</v>
      </c>
      <c r="I15" s="116"/>
      <c r="J15" s="116"/>
      <c r="K15" s="114"/>
      <c r="L15" s="116"/>
      <c r="M15" s="116"/>
      <c r="N15" s="116"/>
      <c r="O15" s="118"/>
      <c r="P15" s="114"/>
      <c r="Q15" s="114"/>
      <c r="R15" s="116"/>
    </row>
    <row r="16" ht="25.5" customHeight="1" spans="1:18">
      <c r="A16" s="96" t="s">
        <v>333</v>
      </c>
      <c r="B16" s="48" t="s">
        <v>436</v>
      </c>
      <c r="C16" s="48" t="s">
        <v>437</v>
      </c>
      <c r="D16" s="48" t="s">
        <v>432</v>
      </c>
      <c r="E16" s="115">
        <v>6</v>
      </c>
      <c r="F16" s="116">
        <v>30000</v>
      </c>
      <c r="G16" s="116">
        <v>30000</v>
      </c>
      <c r="H16" s="116">
        <v>30000</v>
      </c>
      <c r="I16" s="116"/>
      <c r="J16" s="116"/>
      <c r="K16" s="114"/>
      <c r="L16" s="116"/>
      <c r="M16" s="116"/>
      <c r="N16" s="116"/>
      <c r="O16" s="118"/>
      <c r="P16" s="114"/>
      <c r="Q16" s="114"/>
      <c r="R16" s="116"/>
    </row>
    <row r="17" ht="25.5" customHeight="1" spans="1:18">
      <c r="A17" s="96" t="s">
        <v>333</v>
      </c>
      <c r="B17" s="48" t="s">
        <v>438</v>
      </c>
      <c r="C17" s="48" t="s">
        <v>439</v>
      </c>
      <c r="D17" s="48" t="s">
        <v>440</v>
      </c>
      <c r="E17" s="115">
        <v>10</v>
      </c>
      <c r="F17" s="116">
        <v>1700</v>
      </c>
      <c r="G17" s="116">
        <v>1700</v>
      </c>
      <c r="H17" s="116">
        <v>1700</v>
      </c>
      <c r="I17" s="116"/>
      <c r="J17" s="116"/>
      <c r="K17" s="114"/>
      <c r="L17" s="116"/>
      <c r="M17" s="116"/>
      <c r="N17" s="116"/>
      <c r="O17" s="118"/>
      <c r="P17" s="114"/>
      <c r="Q17" s="114"/>
      <c r="R17" s="116"/>
    </row>
    <row r="18" ht="25.5" customHeight="1" spans="1:18">
      <c r="A18" s="96" t="s">
        <v>333</v>
      </c>
      <c r="B18" s="48" t="s">
        <v>441</v>
      </c>
      <c r="C18" s="48" t="s">
        <v>439</v>
      </c>
      <c r="D18" s="48" t="s">
        <v>440</v>
      </c>
      <c r="E18" s="115">
        <v>85</v>
      </c>
      <c r="F18" s="116">
        <v>14450</v>
      </c>
      <c r="G18" s="116">
        <v>14450</v>
      </c>
      <c r="H18" s="116">
        <v>14450</v>
      </c>
      <c r="I18" s="116"/>
      <c r="J18" s="116"/>
      <c r="K18" s="114"/>
      <c r="L18" s="116"/>
      <c r="M18" s="116"/>
      <c r="N18" s="116"/>
      <c r="O18" s="118"/>
      <c r="P18" s="114"/>
      <c r="Q18" s="114"/>
      <c r="R18" s="116"/>
    </row>
    <row r="19" ht="25.5" customHeight="1" spans="1:18">
      <c r="A19" s="96" t="s">
        <v>333</v>
      </c>
      <c r="B19" s="48" t="s">
        <v>442</v>
      </c>
      <c r="C19" s="48" t="s">
        <v>439</v>
      </c>
      <c r="D19" s="48" t="s">
        <v>440</v>
      </c>
      <c r="E19" s="115">
        <v>5</v>
      </c>
      <c r="F19" s="116">
        <v>1000</v>
      </c>
      <c r="G19" s="116">
        <v>1000</v>
      </c>
      <c r="H19" s="116">
        <v>1000</v>
      </c>
      <c r="I19" s="116"/>
      <c r="J19" s="116"/>
      <c r="K19" s="114"/>
      <c r="L19" s="116"/>
      <c r="M19" s="116"/>
      <c r="N19" s="116"/>
      <c r="O19" s="118"/>
      <c r="P19" s="114"/>
      <c r="Q19" s="114"/>
      <c r="R19" s="116"/>
    </row>
    <row r="20" ht="25.5" customHeight="1" spans="1:18">
      <c r="A20" s="96" t="s">
        <v>390</v>
      </c>
      <c r="B20" s="48" t="s">
        <v>443</v>
      </c>
      <c r="C20" s="48" t="s">
        <v>444</v>
      </c>
      <c r="D20" s="48" t="s">
        <v>432</v>
      </c>
      <c r="E20" s="115">
        <v>5</v>
      </c>
      <c r="F20" s="116">
        <v>7500</v>
      </c>
      <c r="G20" s="116">
        <v>7500</v>
      </c>
      <c r="H20" s="116">
        <v>7500</v>
      </c>
      <c r="I20" s="116"/>
      <c r="J20" s="116"/>
      <c r="K20" s="114"/>
      <c r="L20" s="116"/>
      <c r="M20" s="116"/>
      <c r="N20" s="116"/>
      <c r="O20" s="118"/>
      <c r="P20" s="114"/>
      <c r="Q20" s="114"/>
      <c r="R20" s="116"/>
    </row>
    <row r="21" ht="25.5" customHeight="1" spans="1:18">
      <c r="A21" s="96" t="s">
        <v>390</v>
      </c>
      <c r="B21" s="48" t="s">
        <v>424</v>
      </c>
      <c r="C21" s="48" t="s">
        <v>425</v>
      </c>
      <c r="D21" s="48" t="s">
        <v>426</v>
      </c>
      <c r="E21" s="115">
        <v>20</v>
      </c>
      <c r="F21" s="116">
        <v>140000</v>
      </c>
      <c r="G21" s="116">
        <v>140000</v>
      </c>
      <c r="H21" s="116">
        <v>140000</v>
      </c>
      <c r="I21" s="116"/>
      <c r="J21" s="116"/>
      <c r="K21" s="114"/>
      <c r="L21" s="116"/>
      <c r="M21" s="116"/>
      <c r="N21" s="116"/>
      <c r="O21" s="118"/>
      <c r="P21" s="114"/>
      <c r="Q21" s="114"/>
      <c r="R21" s="116"/>
    </row>
    <row r="22" ht="25.5" customHeight="1" spans="1:18">
      <c r="A22" s="96" t="s">
        <v>390</v>
      </c>
      <c r="B22" s="48" t="s">
        <v>445</v>
      </c>
      <c r="C22" s="48" t="s">
        <v>446</v>
      </c>
      <c r="D22" s="48" t="s">
        <v>447</v>
      </c>
      <c r="E22" s="115">
        <v>10</v>
      </c>
      <c r="F22" s="116">
        <v>10000</v>
      </c>
      <c r="G22" s="116">
        <v>10000</v>
      </c>
      <c r="H22" s="116">
        <v>10000</v>
      </c>
      <c r="I22" s="116"/>
      <c r="J22" s="116"/>
      <c r="K22" s="114"/>
      <c r="L22" s="116"/>
      <c r="M22" s="116"/>
      <c r="N22" s="116"/>
      <c r="O22" s="118"/>
      <c r="P22" s="114"/>
      <c r="Q22" s="114"/>
      <c r="R22" s="116"/>
    </row>
    <row r="23" ht="25.5" customHeight="1" spans="1:18">
      <c r="A23" s="96" t="s">
        <v>390</v>
      </c>
      <c r="B23" s="48" t="s">
        <v>448</v>
      </c>
      <c r="C23" s="48" t="s">
        <v>446</v>
      </c>
      <c r="D23" s="48" t="s">
        <v>447</v>
      </c>
      <c r="E23" s="115">
        <v>5</v>
      </c>
      <c r="F23" s="116">
        <v>6000</v>
      </c>
      <c r="G23" s="116">
        <v>6000</v>
      </c>
      <c r="H23" s="116">
        <v>6000</v>
      </c>
      <c r="I23" s="116"/>
      <c r="J23" s="116"/>
      <c r="K23" s="114"/>
      <c r="L23" s="116"/>
      <c r="M23" s="116"/>
      <c r="N23" s="116"/>
      <c r="O23" s="118"/>
      <c r="P23" s="114"/>
      <c r="Q23" s="114"/>
      <c r="R23" s="116"/>
    </row>
    <row r="24" ht="25.5" customHeight="1" spans="1:18">
      <c r="A24" s="96" t="s">
        <v>390</v>
      </c>
      <c r="B24" s="48" t="s">
        <v>449</v>
      </c>
      <c r="C24" s="48" t="s">
        <v>450</v>
      </c>
      <c r="D24" s="48" t="s">
        <v>447</v>
      </c>
      <c r="E24" s="115">
        <v>2</v>
      </c>
      <c r="F24" s="116">
        <v>800</v>
      </c>
      <c r="G24" s="116">
        <v>800</v>
      </c>
      <c r="H24" s="116">
        <v>800</v>
      </c>
      <c r="I24" s="116"/>
      <c r="J24" s="116"/>
      <c r="K24" s="114"/>
      <c r="L24" s="116"/>
      <c r="M24" s="116"/>
      <c r="N24" s="116"/>
      <c r="O24" s="118"/>
      <c r="P24" s="114"/>
      <c r="Q24" s="114"/>
      <c r="R24" s="116"/>
    </row>
    <row r="25" ht="25.5" customHeight="1" spans="1:18">
      <c r="A25" s="96" t="s">
        <v>390</v>
      </c>
      <c r="B25" s="48" t="s">
        <v>451</v>
      </c>
      <c r="C25" s="48" t="s">
        <v>452</v>
      </c>
      <c r="D25" s="48" t="s">
        <v>453</v>
      </c>
      <c r="E25" s="115">
        <v>10</v>
      </c>
      <c r="F25" s="116">
        <v>9000</v>
      </c>
      <c r="G25" s="116">
        <v>9000</v>
      </c>
      <c r="H25" s="116">
        <v>9000</v>
      </c>
      <c r="I25" s="116"/>
      <c r="J25" s="116"/>
      <c r="K25" s="114"/>
      <c r="L25" s="116"/>
      <c r="M25" s="116"/>
      <c r="N25" s="116"/>
      <c r="O25" s="118"/>
      <c r="P25" s="114"/>
      <c r="Q25" s="114"/>
      <c r="R25" s="116"/>
    </row>
    <row r="26" ht="21" customHeight="1" spans="1:18">
      <c r="A26" s="100" t="s">
        <v>103</v>
      </c>
      <c r="B26" s="117"/>
      <c r="C26" s="117"/>
      <c r="D26" s="117"/>
      <c r="E26" s="99"/>
      <c r="F26" s="114">
        <v>394940</v>
      </c>
      <c r="G26" s="114">
        <v>394940</v>
      </c>
      <c r="H26" s="114">
        <v>394940</v>
      </c>
      <c r="I26" s="114"/>
      <c r="J26" s="114"/>
      <c r="K26" s="114"/>
      <c r="L26" s="114"/>
      <c r="M26" s="114"/>
      <c r="N26" s="114"/>
      <c r="O26" s="118"/>
      <c r="P26" s="114"/>
      <c r="Q26" s="114"/>
      <c r="R26" s="114"/>
    </row>
  </sheetData>
  <mergeCells count="17">
    <mergeCell ref="Q1:R1"/>
    <mergeCell ref="A2:R2"/>
    <mergeCell ref="A3:F3"/>
    <mergeCell ref="G4:R4"/>
    <mergeCell ref="L5:R5"/>
    <mergeCell ref="A26:E2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topLeftCell="B1" workbookViewId="0">
      <selection activeCell="C18" sqref="C18"/>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12" style="40" customWidth="1"/>
    <col min="5" max="5" width="20.2857142857143" style="40" customWidth="1"/>
    <col min="6" max="6" width="17.2857142857143" style="40" customWidth="1"/>
    <col min="7" max="7" width="29.2857142857143" style="40" customWidth="1"/>
    <col min="8" max="8" width="12" style="1" customWidth="1"/>
    <col min="9" max="11" width="10" style="1" customWidth="1"/>
    <col min="12" max="12" width="9.14285714285714" style="40" customWidth="1"/>
    <col min="13" max="14" width="9.14285714285714" style="1" customWidth="1"/>
    <col min="15" max="15" width="12.7142857142857" style="1" customWidth="1"/>
    <col min="16" max="18" width="9.14285714285714" style="40" customWidth="1"/>
    <col min="19" max="19" width="10.4285714285714" style="1" customWidth="1"/>
    <col min="20" max="16384" width="9.14285714285714" style="40" customWidth="1"/>
  </cols>
  <sheetData>
    <row r="1" ht="13.5" customHeight="1" spans="1:19">
      <c r="A1" s="85"/>
      <c r="B1" s="85"/>
      <c r="C1" s="85"/>
      <c r="D1" s="86"/>
      <c r="E1" s="86"/>
      <c r="F1" s="86"/>
      <c r="G1" s="86"/>
      <c r="H1" s="85"/>
      <c r="I1" s="85"/>
      <c r="J1" s="85"/>
      <c r="K1" s="85"/>
      <c r="L1" s="102"/>
      <c r="M1" s="73"/>
      <c r="N1" s="73"/>
      <c r="O1" s="73"/>
      <c r="P1" s="68"/>
      <c r="Q1" s="108"/>
      <c r="R1" s="68" t="s">
        <v>454</v>
      </c>
      <c r="S1" s="109"/>
    </row>
    <row r="2" ht="27.75" customHeight="1" spans="1:19">
      <c r="A2" s="42" t="s">
        <v>455</v>
      </c>
      <c r="B2" s="87"/>
      <c r="C2" s="87"/>
      <c r="D2" s="58"/>
      <c r="E2" s="58"/>
      <c r="F2" s="58"/>
      <c r="G2" s="58"/>
      <c r="H2" s="87"/>
      <c r="I2" s="87"/>
      <c r="J2" s="87"/>
      <c r="K2" s="87"/>
      <c r="L2" s="103"/>
      <c r="M2" s="87"/>
      <c r="N2" s="87"/>
      <c r="O2" s="87"/>
      <c r="P2" s="58"/>
      <c r="Q2" s="103"/>
      <c r="R2" s="58"/>
      <c r="S2" s="87"/>
    </row>
    <row r="3" ht="18.75" customHeight="1" spans="1:19">
      <c r="A3" s="70" t="s">
        <v>2</v>
      </c>
      <c r="B3" s="71"/>
      <c r="C3" s="71"/>
      <c r="D3" s="88"/>
      <c r="E3" s="88"/>
      <c r="F3" s="88"/>
      <c r="G3" s="88"/>
      <c r="H3" s="71"/>
      <c r="I3" s="71"/>
      <c r="J3" s="71"/>
      <c r="K3" s="71"/>
      <c r="L3" s="102"/>
      <c r="M3" s="73"/>
      <c r="N3" s="73"/>
      <c r="O3" s="73"/>
      <c r="P3" s="81"/>
      <c r="Q3" s="110"/>
      <c r="R3" s="81"/>
      <c r="S3" s="111" t="s">
        <v>132</v>
      </c>
    </row>
    <row r="4" ht="15.75" customHeight="1" spans="1:19">
      <c r="A4" s="11" t="s">
        <v>415</v>
      </c>
      <c r="B4" s="89" t="s">
        <v>456</v>
      </c>
      <c r="C4" s="89" t="s">
        <v>457</v>
      </c>
      <c r="D4" s="90" t="s">
        <v>458</v>
      </c>
      <c r="E4" s="90" t="s">
        <v>459</v>
      </c>
      <c r="F4" s="90" t="s">
        <v>460</v>
      </c>
      <c r="G4" s="90" t="s">
        <v>461</v>
      </c>
      <c r="H4" s="45" t="s">
        <v>148</v>
      </c>
      <c r="I4" s="45"/>
      <c r="J4" s="45"/>
      <c r="K4" s="45"/>
      <c r="L4" s="104"/>
      <c r="M4" s="45"/>
      <c r="N4" s="45"/>
      <c r="O4" s="45"/>
      <c r="P4" s="82"/>
      <c r="Q4" s="104"/>
      <c r="R4" s="82"/>
      <c r="S4" s="46"/>
    </row>
    <row r="5" ht="17.25" customHeight="1" spans="1:19">
      <c r="A5" s="16"/>
      <c r="B5" s="91"/>
      <c r="C5" s="91"/>
      <c r="D5" s="92"/>
      <c r="E5" s="92"/>
      <c r="F5" s="92"/>
      <c r="G5" s="92"/>
      <c r="H5" s="91" t="s">
        <v>36</v>
      </c>
      <c r="I5" s="91" t="s">
        <v>39</v>
      </c>
      <c r="J5" s="91" t="s">
        <v>421</v>
      </c>
      <c r="K5" s="91" t="s">
        <v>422</v>
      </c>
      <c r="L5" s="92" t="s">
        <v>423</v>
      </c>
      <c r="M5" s="105" t="s">
        <v>462</v>
      </c>
      <c r="N5" s="105"/>
      <c r="O5" s="105"/>
      <c r="P5" s="106"/>
      <c r="Q5" s="112"/>
      <c r="R5" s="106"/>
      <c r="S5" s="93"/>
    </row>
    <row r="6" ht="54" customHeight="1" spans="1:19">
      <c r="A6" s="19"/>
      <c r="B6" s="93"/>
      <c r="C6" s="93"/>
      <c r="D6" s="94"/>
      <c r="E6" s="94"/>
      <c r="F6" s="94"/>
      <c r="G6" s="94"/>
      <c r="H6" s="93"/>
      <c r="I6" s="93" t="s">
        <v>38</v>
      </c>
      <c r="J6" s="93"/>
      <c r="K6" s="93"/>
      <c r="L6" s="94"/>
      <c r="M6" s="93" t="s">
        <v>38</v>
      </c>
      <c r="N6" s="93" t="s">
        <v>44</v>
      </c>
      <c r="O6" s="93" t="s">
        <v>157</v>
      </c>
      <c r="P6" s="107" t="s">
        <v>46</v>
      </c>
      <c r="Q6" s="94" t="s">
        <v>47</v>
      </c>
      <c r="R6" s="94" t="s">
        <v>48</v>
      </c>
      <c r="S6" s="93" t="s">
        <v>49</v>
      </c>
    </row>
    <row r="7" ht="15" customHeight="1" spans="1:19">
      <c r="A7" s="19">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159</v>
      </c>
      <c r="B8" s="48"/>
      <c r="C8" s="48"/>
      <c r="D8" s="97"/>
      <c r="E8" s="97"/>
      <c r="F8" s="97"/>
      <c r="G8" s="97"/>
      <c r="H8" s="97" t="s">
        <v>159</v>
      </c>
      <c r="I8" s="97" t="s">
        <v>159</v>
      </c>
      <c r="J8" s="97" t="s">
        <v>159</v>
      </c>
      <c r="K8" s="97" t="s">
        <v>159</v>
      </c>
      <c r="L8" s="97" t="s">
        <v>159</v>
      </c>
      <c r="M8" s="97" t="s">
        <v>159</v>
      </c>
      <c r="N8" s="97" t="s">
        <v>159</v>
      </c>
      <c r="O8" s="97" t="s">
        <v>159</v>
      </c>
      <c r="P8" s="77" t="s">
        <v>159</v>
      </c>
      <c r="Q8" s="97" t="s">
        <v>159</v>
      </c>
      <c r="R8" s="97" t="s">
        <v>159</v>
      </c>
      <c r="S8" s="97" t="s">
        <v>159</v>
      </c>
    </row>
    <row r="9" ht="49.5" customHeight="1" spans="1:19">
      <c r="A9" s="96" t="s">
        <v>159</v>
      </c>
      <c r="B9" s="48" t="s">
        <v>159</v>
      </c>
      <c r="C9" s="48" t="s">
        <v>159</v>
      </c>
      <c r="D9" s="98" t="s">
        <v>159</v>
      </c>
      <c r="E9" s="98" t="s">
        <v>159</v>
      </c>
      <c r="F9" s="98" t="s">
        <v>159</v>
      </c>
      <c r="G9" s="98" t="s">
        <v>159</v>
      </c>
      <c r="H9" s="99" t="s">
        <v>159</v>
      </c>
      <c r="I9" s="99" t="s">
        <v>159</v>
      </c>
      <c r="J9" s="99" t="s">
        <v>159</v>
      </c>
      <c r="K9" s="99" t="s">
        <v>159</v>
      </c>
      <c r="L9" s="97" t="s">
        <v>159</v>
      </c>
      <c r="M9" s="99" t="s">
        <v>159</v>
      </c>
      <c r="N9" s="99" t="s">
        <v>159</v>
      </c>
      <c r="O9" s="99" t="s">
        <v>159</v>
      </c>
      <c r="P9" s="77" t="s">
        <v>159</v>
      </c>
      <c r="Q9" s="97" t="s">
        <v>159</v>
      </c>
      <c r="R9" s="97" t="s">
        <v>159</v>
      </c>
      <c r="S9" s="99" t="s">
        <v>159</v>
      </c>
    </row>
    <row r="10" ht="21" customHeight="1" spans="1:19">
      <c r="A10" s="100" t="s">
        <v>103</v>
      </c>
      <c r="B10" s="43"/>
      <c r="C10" s="101"/>
      <c r="D10" s="97"/>
      <c r="E10" s="97"/>
      <c r="F10" s="97"/>
      <c r="G10" s="97"/>
      <c r="H10" s="97" t="s">
        <v>159</v>
      </c>
      <c r="I10" s="97" t="s">
        <v>159</v>
      </c>
      <c r="J10" s="97" t="s">
        <v>159</v>
      </c>
      <c r="K10" s="97" t="s">
        <v>159</v>
      </c>
      <c r="L10" s="97" t="s">
        <v>159</v>
      </c>
      <c r="M10" s="97" t="s">
        <v>159</v>
      </c>
      <c r="N10" s="97" t="s">
        <v>159</v>
      </c>
      <c r="O10" s="97" t="s">
        <v>159</v>
      </c>
      <c r="P10" s="77" t="s">
        <v>159</v>
      </c>
      <c r="Q10" s="97" t="s">
        <v>159</v>
      </c>
      <c r="R10" s="97" t="s">
        <v>159</v>
      </c>
      <c r="S10" s="97" t="s">
        <v>159</v>
      </c>
    </row>
    <row r="11" customHeight="1" spans="2:3">
      <c r="B11" s="30" t="s">
        <v>463</v>
      </c>
      <c r="C11" s="30"/>
    </row>
  </sheetData>
  <mergeCells count="19">
    <mergeCell ref="R1:S1"/>
    <mergeCell ref="A2:S2"/>
    <mergeCell ref="A3:C3"/>
    <mergeCell ref="H4:S4"/>
    <mergeCell ref="M5:S5"/>
    <mergeCell ref="A10:C10"/>
    <mergeCell ref="B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D27" sqref="D27"/>
    </sheetView>
  </sheetViews>
  <sheetFormatPr defaultColWidth="9.14285714285714" defaultRowHeight="14.25" customHeight="1"/>
  <cols>
    <col min="1" max="1" width="37.7142857142857" style="1" customWidth="1"/>
    <col min="2" max="4" width="13.4285714285714" style="1" customWidth="1"/>
    <col min="5" max="11" width="11.4285714285714" style="1" customWidth="1"/>
    <col min="12" max="13" width="11.4285714285714" style="40" customWidth="1"/>
    <col min="14" max="14" width="11.4285714285714" style="1" customWidth="1"/>
    <col min="15" max="16384" width="9.14285714285714" style="40" customWidth="1"/>
  </cols>
  <sheetData>
    <row r="1" ht="13.5" customHeight="1" spans="1:14">
      <c r="A1" s="3"/>
      <c r="B1" s="3"/>
      <c r="C1" s="3"/>
      <c r="D1" s="69"/>
      <c r="L1" s="68"/>
      <c r="M1" s="68" t="s">
        <v>464</v>
      </c>
      <c r="N1" s="68"/>
    </row>
    <row r="2" ht="27.75" customHeight="1" spans="1:14">
      <c r="A2" s="42" t="s">
        <v>465</v>
      </c>
      <c r="B2" s="5"/>
      <c r="C2" s="5"/>
      <c r="D2" s="5"/>
      <c r="E2" s="5"/>
      <c r="F2" s="5"/>
      <c r="G2" s="5"/>
      <c r="H2" s="5"/>
      <c r="I2" s="5"/>
      <c r="J2" s="5"/>
      <c r="K2" s="5"/>
      <c r="L2" s="58"/>
      <c r="M2" s="58"/>
      <c r="N2" s="5"/>
    </row>
    <row r="3" ht="18" customHeight="1" spans="1:14">
      <c r="A3" s="70" t="s">
        <v>2</v>
      </c>
      <c r="B3" s="71"/>
      <c r="C3" s="71"/>
      <c r="D3" s="72"/>
      <c r="E3" s="73"/>
      <c r="F3" s="73"/>
      <c r="G3" s="73"/>
      <c r="H3" s="73"/>
      <c r="I3" s="73"/>
      <c r="L3" s="81"/>
      <c r="M3" s="81"/>
      <c r="N3" s="81" t="s">
        <v>132</v>
      </c>
    </row>
    <row r="4" ht="19.5" customHeight="1" spans="1:14">
      <c r="A4" s="17" t="s">
        <v>466</v>
      </c>
      <c r="B4" s="12" t="s">
        <v>148</v>
      </c>
      <c r="C4" s="13"/>
      <c r="D4" s="13"/>
      <c r="E4" s="12" t="s">
        <v>467</v>
      </c>
      <c r="F4" s="13"/>
      <c r="G4" s="13"/>
      <c r="H4" s="13"/>
      <c r="I4" s="13"/>
      <c r="J4" s="13"/>
      <c r="K4" s="13"/>
      <c r="L4" s="82"/>
      <c r="M4" s="82"/>
      <c r="N4" s="14"/>
    </row>
    <row r="5" ht="40.5" customHeight="1" spans="1:14">
      <c r="A5" s="20"/>
      <c r="B5" s="31" t="s">
        <v>36</v>
      </c>
      <c r="C5" s="11" t="s">
        <v>39</v>
      </c>
      <c r="D5" s="74" t="s">
        <v>468</v>
      </c>
      <c r="E5" s="75" t="s">
        <v>469</v>
      </c>
      <c r="F5" s="75" t="s">
        <v>470</v>
      </c>
      <c r="G5" s="75" t="s">
        <v>471</v>
      </c>
      <c r="H5" s="75" t="s">
        <v>472</v>
      </c>
      <c r="I5" s="75" t="s">
        <v>473</v>
      </c>
      <c r="J5" s="75" t="s">
        <v>474</v>
      </c>
      <c r="K5" s="75" t="s">
        <v>475</v>
      </c>
      <c r="L5" s="61" t="s">
        <v>476</v>
      </c>
      <c r="M5" s="61" t="s">
        <v>477</v>
      </c>
      <c r="N5" s="75" t="s">
        <v>478</v>
      </c>
    </row>
    <row r="6" ht="19.5" customHeight="1" spans="1:14">
      <c r="A6" s="75">
        <v>1</v>
      </c>
      <c r="B6" s="75">
        <v>2</v>
      </c>
      <c r="C6" s="75">
        <v>3</v>
      </c>
      <c r="D6" s="76">
        <v>4</v>
      </c>
      <c r="E6" s="75">
        <v>5</v>
      </c>
      <c r="F6" s="75">
        <v>6</v>
      </c>
      <c r="G6" s="75">
        <v>7</v>
      </c>
      <c r="H6" s="76">
        <v>8</v>
      </c>
      <c r="I6" s="75">
        <v>9</v>
      </c>
      <c r="J6" s="75">
        <v>10</v>
      </c>
      <c r="K6" s="75">
        <v>11</v>
      </c>
      <c r="L6" s="83">
        <v>12</v>
      </c>
      <c r="M6" s="83">
        <v>13</v>
      </c>
      <c r="N6" s="84">
        <v>14</v>
      </c>
    </row>
    <row r="7" ht="19.5" customHeight="1" spans="1:14">
      <c r="A7" s="32" t="s">
        <v>159</v>
      </c>
      <c r="B7" s="77" t="s">
        <v>159</v>
      </c>
      <c r="C7" s="77" t="s">
        <v>159</v>
      </c>
      <c r="D7" s="78" t="s">
        <v>159</v>
      </c>
      <c r="E7" s="77" t="s">
        <v>159</v>
      </c>
      <c r="F7" s="77" t="s">
        <v>159</v>
      </c>
      <c r="G7" s="77" t="s">
        <v>159</v>
      </c>
      <c r="H7" s="77" t="s">
        <v>159</v>
      </c>
      <c r="I7" s="77" t="s">
        <v>159</v>
      </c>
      <c r="J7" s="77" t="s">
        <v>159</v>
      </c>
      <c r="K7" s="77" t="s">
        <v>159</v>
      </c>
      <c r="L7" s="77" t="s">
        <v>159</v>
      </c>
      <c r="M7" s="77" t="s">
        <v>159</v>
      </c>
      <c r="N7" s="77" t="s">
        <v>159</v>
      </c>
    </row>
    <row r="8" ht="19.5" customHeight="1" spans="1:14">
      <c r="A8" s="79" t="s">
        <v>159</v>
      </c>
      <c r="B8" s="80" t="s">
        <v>159</v>
      </c>
      <c r="C8" s="77" t="s">
        <v>159</v>
      </c>
      <c r="D8" s="78" t="s">
        <v>159</v>
      </c>
      <c r="E8" s="77" t="s">
        <v>159</v>
      </c>
      <c r="F8" s="77" t="s">
        <v>159</v>
      </c>
      <c r="G8" s="77" t="s">
        <v>159</v>
      </c>
      <c r="H8" s="77" t="s">
        <v>159</v>
      </c>
      <c r="I8" s="77" t="s">
        <v>159</v>
      </c>
      <c r="J8" s="77" t="s">
        <v>159</v>
      </c>
      <c r="K8" s="77" t="s">
        <v>159</v>
      </c>
      <c r="L8" s="77" t="s">
        <v>159</v>
      </c>
      <c r="M8" s="77" t="s">
        <v>159</v>
      </c>
      <c r="N8" s="77" t="s">
        <v>159</v>
      </c>
    </row>
    <row r="9" customHeight="1" spans="1:2">
      <c r="A9" s="30" t="s">
        <v>479</v>
      </c>
      <c r="B9" s="30"/>
    </row>
  </sheetData>
  <mergeCells count="7">
    <mergeCell ref="M1:N1"/>
    <mergeCell ref="A2:N2"/>
    <mergeCell ref="A3:I3"/>
    <mergeCell ref="B4:D4"/>
    <mergeCell ref="E4:N4"/>
    <mergeCell ref="A9:B9"/>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C8"/>
    </sheetView>
  </sheetViews>
  <sheetFormatPr defaultColWidth="9.14285714285714" defaultRowHeight="12" customHeight="1" outlineLevelRow="7"/>
  <cols>
    <col min="1" max="1" width="34.2857142857143" style="39" customWidth="1"/>
    <col min="2" max="2" width="14.2857142857143" style="40" customWidth="1"/>
    <col min="3" max="3" width="50.1428571428571" style="39" customWidth="1"/>
    <col min="4" max="4" width="15" style="39" customWidth="1"/>
    <col min="5" max="5" width="14.5714285714286" style="39" customWidth="1"/>
    <col min="6" max="6" width="23.5714285714286" style="39" customWidth="1"/>
    <col min="7" max="7" width="11.2857142857143" style="40" customWidth="1"/>
    <col min="8" max="8" width="18.7142857142857" style="39" customWidth="1"/>
    <col min="9" max="9" width="15.5714285714286" style="40" customWidth="1"/>
    <col min="10" max="10" width="18.8571428571429" style="40" customWidth="1"/>
    <col min="11" max="11" width="68.4285714285714" style="39" customWidth="1"/>
    <col min="12" max="16384" width="9.14285714285714" style="40" customWidth="1"/>
  </cols>
  <sheetData>
    <row r="1" customHeight="1" spans="11:11">
      <c r="K1" s="68" t="s">
        <v>480</v>
      </c>
    </row>
    <row r="2" ht="28.5" customHeight="1" spans="1:11">
      <c r="A2" s="57" t="s">
        <v>481</v>
      </c>
      <c r="B2" s="58"/>
      <c r="C2" s="5"/>
      <c r="D2" s="5"/>
      <c r="E2" s="5"/>
      <c r="F2" s="5"/>
      <c r="G2" s="58"/>
      <c r="H2" s="5"/>
      <c r="I2" s="58"/>
      <c r="J2" s="58"/>
      <c r="K2" s="5"/>
    </row>
    <row r="3" ht="17.25" customHeight="1" spans="1:2">
      <c r="A3" s="59" t="s">
        <v>2</v>
      </c>
      <c r="B3" s="60"/>
    </row>
    <row r="4" ht="44.25" customHeight="1" spans="1:11">
      <c r="A4" s="47" t="s">
        <v>280</v>
      </c>
      <c r="B4" s="61" t="s">
        <v>142</v>
      </c>
      <c r="C4" s="47" t="s">
        <v>281</v>
      </c>
      <c r="D4" s="47" t="s">
        <v>282</v>
      </c>
      <c r="E4" s="47" t="s">
        <v>283</v>
      </c>
      <c r="F4" s="47" t="s">
        <v>284</v>
      </c>
      <c r="G4" s="61" t="s">
        <v>285</v>
      </c>
      <c r="H4" s="47" t="s">
        <v>286</v>
      </c>
      <c r="I4" s="61" t="s">
        <v>287</v>
      </c>
      <c r="J4" s="61" t="s">
        <v>288</v>
      </c>
      <c r="K4" s="47" t="s">
        <v>289</v>
      </c>
    </row>
    <row r="5" ht="14.25" customHeight="1" spans="1:11">
      <c r="A5" s="47">
        <v>1</v>
      </c>
      <c r="B5" s="61">
        <v>2</v>
      </c>
      <c r="C5" s="47">
        <v>3</v>
      </c>
      <c r="D5" s="47">
        <v>4</v>
      </c>
      <c r="E5" s="47">
        <v>5</v>
      </c>
      <c r="F5" s="47">
        <v>6</v>
      </c>
      <c r="G5" s="61">
        <v>7</v>
      </c>
      <c r="H5" s="47">
        <v>8</v>
      </c>
      <c r="I5" s="61">
        <v>9</v>
      </c>
      <c r="J5" s="61">
        <v>10</v>
      </c>
      <c r="K5" s="47">
        <v>11</v>
      </c>
    </row>
    <row r="6" ht="42" customHeight="1" spans="1:11">
      <c r="A6" s="32" t="s">
        <v>159</v>
      </c>
      <c r="B6" s="62"/>
      <c r="C6" s="63"/>
      <c r="D6" s="63"/>
      <c r="E6" s="63"/>
      <c r="F6" s="64"/>
      <c r="G6" s="65"/>
      <c r="H6" s="64"/>
      <c r="I6" s="65"/>
      <c r="J6" s="65"/>
      <c r="K6" s="64"/>
    </row>
    <row r="7" ht="54" customHeight="1" spans="1:11">
      <c r="A7" s="66" t="s">
        <v>159</v>
      </c>
      <c r="B7" s="66" t="s">
        <v>159</v>
      </c>
      <c r="C7" s="66" t="s">
        <v>159</v>
      </c>
      <c r="D7" s="23" t="s">
        <v>159</v>
      </c>
      <c r="E7" s="23" t="s">
        <v>159</v>
      </c>
      <c r="F7" s="32" t="s">
        <v>159</v>
      </c>
      <c r="G7" s="23" t="s">
        <v>159</v>
      </c>
      <c r="H7" s="32" t="s">
        <v>159</v>
      </c>
      <c r="I7" s="23" t="s">
        <v>159</v>
      </c>
      <c r="J7" s="23" t="s">
        <v>159</v>
      </c>
      <c r="K7" s="32" t="s">
        <v>159</v>
      </c>
    </row>
    <row r="8" customHeight="1" spans="1:3">
      <c r="A8" s="67" t="s">
        <v>482</v>
      </c>
      <c r="B8" s="67"/>
      <c r="C8" s="67"/>
    </row>
  </sheetData>
  <mergeCells count="3">
    <mergeCell ref="A2:K2"/>
    <mergeCell ref="A3:I3"/>
    <mergeCell ref="A8:C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workbookViewId="0">
      <selection activeCell="E10" sqref="E10"/>
    </sheetView>
  </sheetViews>
  <sheetFormatPr defaultColWidth="9.14285714285714" defaultRowHeight="12" customHeight="1" outlineLevelCol="7"/>
  <cols>
    <col min="1" max="1" width="40.8761904761905" style="39" customWidth="1"/>
    <col min="2" max="2" width="31.247619047619" style="39" customWidth="1"/>
    <col min="3" max="3" width="31.7333333333333" style="39" customWidth="1"/>
    <col min="4" max="4" width="23.5714285714286" style="39" customWidth="1"/>
    <col min="5" max="5" width="14.4285714285714" style="39" customWidth="1"/>
    <col min="6" max="6" width="17.2" style="39" customWidth="1"/>
    <col min="7" max="7" width="18.8380952380952" style="39" customWidth="1"/>
    <col min="8" max="8" width="19.6571428571429" style="39" customWidth="1"/>
    <col min="9" max="16384" width="9.14285714285714" style="40" customWidth="1"/>
  </cols>
  <sheetData>
    <row r="1" ht="14.25" customHeight="1" spans="8:8">
      <c r="H1" s="41" t="s">
        <v>483</v>
      </c>
    </row>
    <row r="2" ht="28.5" customHeight="1" spans="1:8">
      <c r="A2" s="42" t="s">
        <v>484</v>
      </c>
      <c r="B2" s="5"/>
      <c r="C2" s="5"/>
      <c r="D2" s="5"/>
      <c r="E2" s="5"/>
      <c r="F2" s="5"/>
      <c r="G2" s="5"/>
      <c r="H2" s="5"/>
    </row>
    <row r="3" ht="13.5" customHeight="1" spans="1:2">
      <c r="A3" s="43" t="s">
        <v>2</v>
      </c>
      <c r="B3" s="7"/>
    </row>
    <row r="4" ht="18" customHeight="1" spans="1:8">
      <c r="A4" s="11" t="s">
        <v>410</v>
      </c>
      <c r="B4" s="11" t="s">
        <v>485</v>
      </c>
      <c r="C4" s="11" t="s">
        <v>486</v>
      </c>
      <c r="D4" s="11" t="s">
        <v>487</v>
      </c>
      <c r="E4" s="11" t="s">
        <v>488</v>
      </c>
      <c r="F4" s="44" t="s">
        <v>489</v>
      </c>
      <c r="G4" s="45"/>
      <c r="H4" s="46"/>
    </row>
    <row r="5" ht="18" customHeight="1" spans="1:8">
      <c r="A5" s="19"/>
      <c r="B5" s="19"/>
      <c r="C5" s="19"/>
      <c r="D5" s="19"/>
      <c r="E5" s="19"/>
      <c r="F5" s="47" t="s">
        <v>419</v>
      </c>
      <c r="G5" s="47" t="s">
        <v>490</v>
      </c>
      <c r="H5" s="47" t="s">
        <v>491</v>
      </c>
    </row>
    <row r="6" ht="21" customHeight="1" spans="1:8">
      <c r="A6" s="47">
        <v>1</v>
      </c>
      <c r="B6" s="47">
        <v>2</v>
      </c>
      <c r="C6" s="47">
        <v>3</v>
      </c>
      <c r="D6" s="47">
        <v>4</v>
      </c>
      <c r="E6" s="47">
        <v>5</v>
      </c>
      <c r="F6" s="47">
        <v>6</v>
      </c>
      <c r="G6" s="47">
        <v>7</v>
      </c>
      <c r="H6" s="47">
        <v>8</v>
      </c>
    </row>
    <row r="7" ht="21" customHeight="1" spans="1:8">
      <c r="A7" s="47" t="s">
        <v>51</v>
      </c>
      <c r="B7" s="47" t="s">
        <v>492</v>
      </c>
      <c r="C7" s="48" t="s">
        <v>425</v>
      </c>
      <c r="D7" s="48" t="s">
        <v>424</v>
      </c>
      <c r="E7" s="49" t="s">
        <v>426</v>
      </c>
      <c r="F7" s="50">
        <v>40</v>
      </c>
      <c r="G7" s="51">
        <v>7000</v>
      </c>
      <c r="H7" s="51">
        <f>F7*G7</f>
        <v>280000</v>
      </c>
    </row>
    <row r="8" ht="21" customHeight="1" spans="1:8">
      <c r="A8" s="47" t="s">
        <v>51</v>
      </c>
      <c r="B8" s="47" t="s">
        <v>492</v>
      </c>
      <c r="C8" s="48" t="s">
        <v>428</v>
      </c>
      <c r="D8" s="48" t="s">
        <v>427</v>
      </c>
      <c r="E8" s="49" t="s">
        <v>429</v>
      </c>
      <c r="F8" s="50">
        <v>5</v>
      </c>
      <c r="G8" s="51">
        <v>1330</v>
      </c>
      <c r="H8" s="51">
        <f t="shared" ref="H8:H16" si="0">F8*G8</f>
        <v>6650</v>
      </c>
    </row>
    <row r="9" ht="21" customHeight="1" spans="1:8">
      <c r="A9" s="47" t="s">
        <v>51</v>
      </c>
      <c r="B9" s="47" t="s">
        <v>492</v>
      </c>
      <c r="C9" s="48" t="s">
        <v>431</v>
      </c>
      <c r="D9" s="48" t="s">
        <v>430</v>
      </c>
      <c r="E9" s="49" t="s">
        <v>432</v>
      </c>
      <c r="F9" s="50">
        <v>1</v>
      </c>
      <c r="G9" s="52">
        <v>8500</v>
      </c>
      <c r="H9" s="51">
        <f t="shared" si="0"/>
        <v>8500</v>
      </c>
    </row>
    <row r="10" ht="21" customHeight="1" spans="1:8">
      <c r="A10" s="47" t="s">
        <v>51</v>
      </c>
      <c r="B10" s="47" t="s">
        <v>492</v>
      </c>
      <c r="C10" s="48" t="s">
        <v>434</v>
      </c>
      <c r="D10" s="48" t="s">
        <v>433</v>
      </c>
      <c r="E10" s="49" t="s">
        <v>435</v>
      </c>
      <c r="F10" s="50">
        <v>2</v>
      </c>
      <c r="G10" s="51">
        <v>9670</v>
      </c>
      <c r="H10" s="51">
        <f t="shared" si="0"/>
        <v>19340</v>
      </c>
    </row>
    <row r="11" ht="21" customHeight="1" spans="1:8">
      <c r="A11" s="47" t="s">
        <v>51</v>
      </c>
      <c r="B11" s="47" t="s">
        <v>492</v>
      </c>
      <c r="C11" s="48" t="s">
        <v>437</v>
      </c>
      <c r="D11" s="48" t="s">
        <v>436</v>
      </c>
      <c r="E11" s="49" t="s">
        <v>432</v>
      </c>
      <c r="F11" s="50">
        <v>6</v>
      </c>
      <c r="G11" s="51">
        <v>5000</v>
      </c>
      <c r="H11" s="51">
        <f t="shared" si="0"/>
        <v>30000</v>
      </c>
    </row>
    <row r="12" ht="21" customHeight="1" spans="1:8">
      <c r="A12" s="47" t="s">
        <v>51</v>
      </c>
      <c r="B12" s="47" t="s">
        <v>492</v>
      </c>
      <c r="C12" s="48" t="s">
        <v>444</v>
      </c>
      <c r="D12" s="48" t="s">
        <v>443</v>
      </c>
      <c r="E12" s="49" t="s">
        <v>432</v>
      </c>
      <c r="F12" s="50">
        <v>5</v>
      </c>
      <c r="G12" s="51">
        <v>1500</v>
      </c>
      <c r="H12" s="51">
        <f t="shared" si="0"/>
        <v>7500</v>
      </c>
    </row>
    <row r="13" ht="21" customHeight="1" spans="1:8">
      <c r="A13" s="47" t="s">
        <v>51</v>
      </c>
      <c r="B13" s="47" t="s">
        <v>493</v>
      </c>
      <c r="C13" s="48" t="s">
        <v>446</v>
      </c>
      <c r="D13" s="48" t="s">
        <v>445</v>
      </c>
      <c r="E13" s="49" t="s">
        <v>447</v>
      </c>
      <c r="F13" s="50">
        <v>10</v>
      </c>
      <c r="G13" s="51">
        <v>1000</v>
      </c>
      <c r="H13" s="51">
        <f t="shared" si="0"/>
        <v>10000</v>
      </c>
    </row>
    <row r="14" ht="21" customHeight="1" spans="1:8">
      <c r="A14" s="47" t="s">
        <v>51</v>
      </c>
      <c r="B14" s="47" t="s">
        <v>493</v>
      </c>
      <c r="C14" s="48" t="s">
        <v>446</v>
      </c>
      <c r="D14" s="48" t="s">
        <v>448</v>
      </c>
      <c r="E14" s="49" t="s">
        <v>447</v>
      </c>
      <c r="F14" s="50">
        <v>5</v>
      </c>
      <c r="G14" s="51">
        <v>1200</v>
      </c>
      <c r="H14" s="51">
        <f t="shared" si="0"/>
        <v>6000</v>
      </c>
    </row>
    <row r="15" ht="21" customHeight="1" spans="1:8">
      <c r="A15" s="47" t="s">
        <v>51</v>
      </c>
      <c r="B15" s="47" t="s">
        <v>493</v>
      </c>
      <c r="C15" s="48" t="s">
        <v>450</v>
      </c>
      <c r="D15" s="48" t="s">
        <v>449</v>
      </c>
      <c r="E15" s="49" t="s">
        <v>447</v>
      </c>
      <c r="F15" s="50">
        <v>2</v>
      </c>
      <c r="G15" s="51">
        <v>400</v>
      </c>
      <c r="H15" s="51">
        <f t="shared" si="0"/>
        <v>800</v>
      </c>
    </row>
    <row r="16" ht="21" customHeight="1" spans="1:8">
      <c r="A16" s="47" t="s">
        <v>51</v>
      </c>
      <c r="B16" s="47" t="s">
        <v>493</v>
      </c>
      <c r="C16" s="48" t="s">
        <v>452</v>
      </c>
      <c r="D16" s="48" t="s">
        <v>451</v>
      </c>
      <c r="E16" s="49" t="s">
        <v>453</v>
      </c>
      <c r="F16" s="50">
        <v>10</v>
      </c>
      <c r="G16" s="51">
        <v>900</v>
      </c>
      <c r="H16" s="51">
        <f t="shared" si="0"/>
        <v>9000</v>
      </c>
    </row>
    <row r="17" ht="24" customHeight="1" spans="1:8">
      <c r="A17" s="53" t="s">
        <v>36</v>
      </c>
      <c r="B17" s="54"/>
      <c r="C17" s="54"/>
      <c r="D17" s="54"/>
      <c r="E17" s="54"/>
      <c r="F17" s="55"/>
      <c r="G17" s="55"/>
      <c r="H17" s="56">
        <f>H7+H8+H9+H10+H11+H12+H13+H14+H15+H16</f>
        <v>377790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C11"/>
    </sheetView>
  </sheetViews>
  <sheetFormatPr defaultColWidth="9.14285714285714" defaultRowHeight="14.25" customHeight="1"/>
  <cols>
    <col min="1" max="1" width="16.8761904761905"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ht="13.5" customHeight="1" spans="4:11">
      <c r="D1" s="2"/>
      <c r="E1" s="2"/>
      <c r="F1" s="2"/>
      <c r="G1" s="2"/>
      <c r="H1" s="3"/>
      <c r="I1" s="3"/>
      <c r="J1" s="38" t="s">
        <v>494</v>
      </c>
      <c r="K1" s="4"/>
    </row>
    <row r="2" ht="27.75" customHeight="1" spans="1:11">
      <c r="A2" s="5" t="s">
        <v>495</v>
      </c>
      <c r="B2" s="5"/>
      <c r="C2" s="5"/>
      <c r="D2" s="5"/>
      <c r="E2" s="5"/>
      <c r="F2" s="5"/>
      <c r="G2" s="5"/>
      <c r="H2" s="5"/>
      <c r="I2" s="5"/>
      <c r="J2" s="5"/>
      <c r="K2" s="5"/>
    </row>
    <row r="3" ht="13.5" customHeight="1" spans="1:11">
      <c r="A3" s="6" t="s">
        <v>2</v>
      </c>
      <c r="B3" s="7"/>
      <c r="C3" s="7"/>
      <c r="D3" s="7"/>
      <c r="E3" s="7"/>
      <c r="F3" s="7"/>
      <c r="G3" s="7"/>
      <c r="H3" s="8"/>
      <c r="I3" s="8"/>
      <c r="J3" s="8"/>
      <c r="K3" s="9" t="s">
        <v>132</v>
      </c>
    </row>
    <row r="4" ht="21.75" customHeight="1" spans="1:11">
      <c r="A4" s="10" t="s">
        <v>255</v>
      </c>
      <c r="B4" s="10" t="s">
        <v>143</v>
      </c>
      <c r="C4" s="10" t="s">
        <v>141</v>
      </c>
      <c r="D4" s="11" t="s">
        <v>144</v>
      </c>
      <c r="E4" s="11" t="s">
        <v>145</v>
      </c>
      <c r="F4" s="11" t="s">
        <v>256</v>
      </c>
      <c r="G4" s="11" t="s">
        <v>257</v>
      </c>
      <c r="H4" s="17" t="s">
        <v>36</v>
      </c>
      <c r="I4" s="12" t="s">
        <v>496</v>
      </c>
      <c r="J4" s="13"/>
      <c r="K4" s="14"/>
    </row>
    <row r="5" ht="21.75" customHeight="1" spans="1:11">
      <c r="A5" s="15"/>
      <c r="B5" s="15"/>
      <c r="C5" s="15"/>
      <c r="D5" s="16"/>
      <c r="E5" s="16"/>
      <c r="F5" s="16"/>
      <c r="G5" s="16"/>
      <c r="H5" s="31"/>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23" t="s">
        <v>159</v>
      </c>
      <c r="C8" s="32"/>
      <c r="D8" s="32"/>
      <c r="E8" s="32"/>
      <c r="F8" s="32"/>
      <c r="G8" s="32"/>
      <c r="H8" s="33" t="s">
        <v>159</v>
      </c>
      <c r="I8" s="33" t="s">
        <v>159</v>
      </c>
      <c r="J8" s="33" t="s">
        <v>159</v>
      </c>
      <c r="K8" s="33"/>
    </row>
    <row r="9" ht="18.75" customHeight="1" spans="1:11">
      <c r="A9" s="23" t="s">
        <v>159</v>
      </c>
      <c r="B9" s="23" t="s">
        <v>159</v>
      </c>
      <c r="C9" s="23" t="s">
        <v>159</v>
      </c>
      <c r="D9" s="23" t="s">
        <v>159</v>
      </c>
      <c r="E9" s="23" t="s">
        <v>159</v>
      </c>
      <c r="F9" s="23" t="s">
        <v>159</v>
      </c>
      <c r="G9" s="23" t="s">
        <v>159</v>
      </c>
      <c r="H9" s="25" t="s">
        <v>159</v>
      </c>
      <c r="I9" s="25" t="s">
        <v>159</v>
      </c>
      <c r="J9" s="25" t="s">
        <v>159</v>
      </c>
      <c r="K9" s="25"/>
    </row>
    <row r="10" ht="18.75" customHeight="1" spans="1:11">
      <c r="A10" s="34" t="s">
        <v>103</v>
      </c>
      <c r="B10" s="35"/>
      <c r="C10" s="35"/>
      <c r="D10" s="36"/>
      <c r="E10" s="36"/>
      <c r="F10" s="36"/>
      <c r="G10" s="37"/>
      <c r="H10" s="25" t="s">
        <v>159</v>
      </c>
      <c r="I10" s="25" t="s">
        <v>159</v>
      </c>
      <c r="J10" s="25" t="s">
        <v>159</v>
      </c>
      <c r="K10" s="25"/>
    </row>
    <row r="11" customHeight="1" spans="1:3">
      <c r="A11" s="30" t="s">
        <v>497</v>
      </c>
      <c r="B11" s="30"/>
      <c r="C11" s="30"/>
    </row>
  </sheetData>
  <mergeCells count="17">
    <mergeCell ref="J1:K1"/>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B19" sqref="B19"/>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16384" width="9.14285714285714" style="1" customWidth="1"/>
  </cols>
  <sheetData>
    <row r="1" ht="13.5" customHeight="1" spans="4:7">
      <c r="D1" s="2"/>
      <c r="E1" s="3"/>
      <c r="F1" s="3"/>
      <c r="G1" s="4" t="s">
        <v>498</v>
      </c>
    </row>
    <row r="2" ht="27.75" customHeight="1" spans="1:7">
      <c r="A2" s="5" t="s">
        <v>499</v>
      </c>
      <c r="B2" s="5"/>
      <c r="C2" s="5"/>
      <c r="D2" s="5"/>
      <c r="E2" s="5"/>
      <c r="F2" s="5"/>
      <c r="G2" s="5"/>
    </row>
    <row r="3" ht="13.5" customHeight="1" spans="1:7">
      <c r="A3" s="6" t="s">
        <v>2</v>
      </c>
      <c r="B3" s="7"/>
      <c r="C3" s="7"/>
      <c r="D3" s="7"/>
      <c r="E3" s="8"/>
      <c r="F3" s="8"/>
      <c r="G3" s="9" t="s">
        <v>132</v>
      </c>
    </row>
    <row r="4" ht="21.75" customHeight="1" spans="1:7">
      <c r="A4" s="10" t="s">
        <v>141</v>
      </c>
      <c r="B4" s="10" t="s">
        <v>255</v>
      </c>
      <c r="C4" s="10" t="s">
        <v>143</v>
      </c>
      <c r="D4" s="11" t="s">
        <v>500</v>
      </c>
      <c r="E4" s="12" t="s">
        <v>39</v>
      </c>
      <c r="F4" s="13"/>
      <c r="G4" s="14"/>
    </row>
    <row r="5" ht="21.75" customHeight="1" spans="1:7">
      <c r="A5" s="15"/>
      <c r="B5" s="15"/>
      <c r="C5" s="15"/>
      <c r="D5" s="16"/>
      <c r="E5" s="17" t="s">
        <v>501</v>
      </c>
      <c r="F5" s="11" t="s">
        <v>502</v>
      </c>
      <c r="G5" s="11" t="s">
        <v>503</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159</v>
      </c>
      <c r="B8" s="24"/>
      <c r="C8" s="24"/>
      <c r="D8" s="23"/>
      <c r="E8" s="25" t="s">
        <v>159</v>
      </c>
      <c r="F8" s="25" t="s">
        <v>159</v>
      </c>
      <c r="G8" s="25" t="s">
        <v>159</v>
      </c>
    </row>
    <row r="9" ht="18.75" customHeight="1" spans="1:7">
      <c r="A9" s="23"/>
      <c r="B9" s="23" t="s">
        <v>159</v>
      </c>
      <c r="C9" s="23" t="s">
        <v>159</v>
      </c>
      <c r="D9" s="23" t="s">
        <v>159</v>
      </c>
      <c r="E9" s="25" t="s">
        <v>159</v>
      </c>
      <c r="F9" s="25" t="s">
        <v>159</v>
      </c>
      <c r="G9" s="25" t="s">
        <v>159</v>
      </c>
    </row>
    <row r="10" ht="18.75" customHeight="1" spans="1:7">
      <c r="A10" s="26" t="s">
        <v>36</v>
      </c>
      <c r="B10" s="27" t="s">
        <v>159</v>
      </c>
      <c r="C10" s="28"/>
      <c r="D10" s="29"/>
      <c r="E10" s="25" t="s">
        <v>159</v>
      </c>
      <c r="F10" s="25" t="s">
        <v>159</v>
      </c>
      <c r="G10" s="25" t="s">
        <v>159</v>
      </c>
    </row>
    <row r="11" customHeight="1" spans="1:2">
      <c r="A11" s="30" t="s">
        <v>504</v>
      </c>
      <c r="B11" s="30"/>
    </row>
  </sheetData>
  <mergeCells count="12">
    <mergeCell ref="A2:G2"/>
    <mergeCell ref="A3:D3"/>
    <mergeCell ref="E4:G4"/>
    <mergeCell ref="A10:D10"/>
    <mergeCell ref="A11:B11"/>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E5" sqref="E5:E6"/>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40" customWidth="1"/>
    <col min="10" max="13" width="12.5714285714286" style="1" customWidth="1"/>
    <col min="14" max="14" width="31.5714285714286" style="40" customWidth="1"/>
    <col min="15" max="15" width="31.5714285714286" style="1" customWidth="1"/>
    <col min="16" max="16" width="8" style="40" customWidth="1"/>
    <col min="17" max="17" width="9.57142857142857" style="40" customWidth="1"/>
    <col min="18" max="18" width="9.71428571428571" style="40" customWidth="1"/>
    <col min="19" max="19" width="10.5714285714286" style="40" customWidth="1"/>
    <col min="20" max="21" width="10.1428571428571" style="1" customWidth="1"/>
    <col min="22" max="16384" width="8" style="40" customWidth="1"/>
  </cols>
  <sheetData>
    <row r="1" customHeight="1" spans="1:21">
      <c r="A1" s="3"/>
      <c r="B1" s="3"/>
      <c r="C1" s="3"/>
      <c r="D1" s="3"/>
      <c r="E1" s="3"/>
      <c r="F1" s="3"/>
      <c r="G1" s="3"/>
      <c r="H1" s="3"/>
      <c r="I1" s="86"/>
      <c r="J1" s="3"/>
      <c r="K1" s="3"/>
      <c r="L1" s="3"/>
      <c r="M1" s="3"/>
      <c r="N1" s="86"/>
      <c r="O1" s="3"/>
      <c r="P1" s="86"/>
      <c r="Q1" s="86"/>
      <c r="R1" s="86"/>
      <c r="S1" s="86"/>
      <c r="T1" s="110" t="s">
        <v>31</v>
      </c>
      <c r="U1" s="4" t="s">
        <v>31</v>
      </c>
    </row>
    <row r="2" ht="36" customHeight="1" spans="1:21">
      <c r="A2" s="194" t="s">
        <v>32</v>
      </c>
      <c r="B2" s="5"/>
      <c r="C2" s="5"/>
      <c r="D2" s="5"/>
      <c r="E2" s="5"/>
      <c r="F2" s="5"/>
      <c r="G2" s="5"/>
      <c r="H2" s="5"/>
      <c r="I2" s="58"/>
      <c r="J2" s="5"/>
      <c r="K2" s="5"/>
      <c r="L2" s="5"/>
      <c r="M2" s="5"/>
      <c r="N2" s="58"/>
      <c r="O2" s="5"/>
      <c r="P2" s="58"/>
      <c r="Q2" s="58"/>
      <c r="R2" s="58"/>
      <c r="S2" s="58"/>
      <c r="T2" s="5"/>
      <c r="U2" s="58"/>
    </row>
    <row r="3" ht="20.25" customHeight="1" spans="1:21">
      <c r="A3" s="43" t="s">
        <v>2</v>
      </c>
      <c r="B3" s="8"/>
      <c r="C3" s="8"/>
      <c r="D3" s="8"/>
      <c r="E3" s="8"/>
      <c r="F3" s="8"/>
      <c r="G3" s="8"/>
      <c r="H3" s="8"/>
      <c r="I3" s="88"/>
      <c r="J3" s="8"/>
      <c r="K3" s="8"/>
      <c r="L3" s="8"/>
      <c r="M3" s="8"/>
      <c r="N3" s="88"/>
      <c r="O3" s="8"/>
      <c r="P3" s="88"/>
      <c r="Q3" s="88"/>
      <c r="R3" s="88"/>
      <c r="S3" s="88"/>
      <c r="T3" s="110" t="s">
        <v>3</v>
      </c>
      <c r="U3" s="9" t="s">
        <v>33</v>
      </c>
    </row>
    <row r="4" ht="18.75" customHeight="1" spans="1:21">
      <c r="A4" s="195" t="s">
        <v>34</v>
      </c>
      <c r="B4" s="196" t="s">
        <v>35</v>
      </c>
      <c r="C4" s="196" t="s">
        <v>36</v>
      </c>
      <c r="D4" s="197" t="s">
        <v>37</v>
      </c>
      <c r="E4" s="198"/>
      <c r="F4" s="198"/>
      <c r="G4" s="198"/>
      <c r="H4" s="198"/>
      <c r="I4" s="208"/>
      <c r="J4" s="198"/>
      <c r="K4" s="198"/>
      <c r="L4" s="198"/>
      <c r="M4" s="198"/>
      <c r="N4" s="208"/>
      <c r="O4" s="193"/>
      <c r="P4" s="197" t="s">
        <v>26</v>
      </c>
      <c r="Q4" s="197"/>
      <c r="R4" s="197"/>
      <c r="S4" s="197"/>
      <c r="T4" s="198"/>
      <c r="U4" s="219"/>
    </row>
    <row r="5" ht="24.75" customHeight="1" spans="1:21">
      <c r="A5" s="199"/>
      <c r="B5" s="200"/>
      <c r="C5" s="200"/>
      <c r="D5" s="200" t="s">
        <v>38</v>
      </c>
      <c r="E5" s="200" t="s">
        <v>39</v>
      </c>
      <c r="F5" s="200" t="s">
        <v>40</v>
      </c>
      <c r="G5" s="200" t="s">
        <v>41</v>
      </c>
      <c r="H5" s="200" t="s">
        <v>42</v>
      </c>
      <c r="I5" s="209" t="s">
        <v>43</v>
      </c>
      <c r="J5" s="210"/>
      <c r="K5" s="210"/>
      <c r="L5" s="210"/>
      <c r="M5" s="210"/>
      <c r="N5" s="209"/>
      <c r="O5" s="211"/>
      <c r="P5" s="212" t="s">
        <v>38</v>
      </c>
      <c r="Q5" s="212" t="s">
        <v>39</v>
      </c>
      <c r="R5" s="195" t="s">
        <v>40</v>
      </c>
      <c r="S5" s="196" t="s">
        <v>41</v>
      </c>
      <c r="T5" s="220" t="s">
        <v>42</v>
      </c>
      <c r="U5" s="196" t="s">
        <v>43</v>
      </c>
    </row>
    <row r="6" ht="24.75" customHeight="1" spans="1:21">
      <c r="A6" s="201"/>
      <c r="B6" s="202"/>
      <c r="C6" s="202"/>
      <c r="D6" s="202"/>
      <c r="E6" s="202"/>
      <c r="F6" s="202"/>
      <c r="G6" s="202"/>
      <c r="H6" s="202"/>
      <c r="I6" s="213" t="s">
        <v>38</v>
      </c>
      <c r="J6" s="214" t="s">
        <v>44</v>
      </c>
      <c r="K6" s="214" t="s">
        <v>45</v>
      </c>
      <c r="L6" s="214" t="s">
        <v>46</v>
      </c>
      <c r="M6" s="214" t="s">
        <v>47</v>
      </c>
      <c r="N6" s="215" t="s">
        <v>48</v>
      </c>
      <c r="O6" s="214" t="s">
        <v>49</v>
      </c>
      <c r="P6" s="216"/>
      <c r="Q6" s="216"/>
      <c r="R6" s="221"/>
      <c r="S6" s="216"/>
      <c r="T6" s="202"/>
      <c r="U6" s="202"/>
    </row>
    <row r="7" ht="16.5" customHeight="1" spans="1:21">
      <c r="A7" s="203">
        <v>1</v>
      </c>
      <c r="B7" s="21">
        <v>2</v>
      </c>
      <c r="C7" s="21">
        <v>3</v>
      </c>
      <c r="D7" s="21">
        <v>4</v>
      </c>
      <c r="E7" s="204">
        <v>5</v>
      </c>
      <c r="F7" s="205">
        <v>6</v>
      </c>
      <c r="G7" s="205">
        <v>7</v>
      </c>
      <c r="H7" s="204">
        <v>8</v>
      </c>
      <c r="I7" s="204">
        <v>9</v>
      </c>
      <c r="J7" s="205">
        <v>10</v>
      </c>
      <c r="K7" s="205">
        <v>11</v>
      </c>
      <c r="L7" s="204">
        <v>12</v>
      </c>
      <c r="M7" s="204">
        <v>13</v>
      </c>
      <c r="N7" s="217">
        <v>14</v>
      </c>
      <c r="O7" s="217">
        <v>15</v>
      </c>
      <c r="P7" s="218">
        <v>16</v>
      </c>
      <c r="Q7" s="222">
        <v>17</v>
      </c>
      <c r="R7" s="223">
        <v>18</v>
      </c>
      <c r="S7" s="223">
        <v>19</v>
      </c>
      <c r="T7" s="223">
        <v>20</v>
      </c>
      <c r="U7" s="224">
        <v>0.02</v>
      </c>
    </row>
    <row r="8" ht="16.5" customHeight="1" spans="1:21">
      <c r="A8" s="32" t="s">
        <v>50</v>
      </c>
      <c r="B8" s="32" t="s">
        <v>51</v>
      </c>
      <c r="C8" s="151">
        <v>24939869.63</v>
      </c>
      <c r="D8" s="151">
        <v>24939869.63</v>
      </c>
      <c r="E8" s="118">
        <v>16939869.63</v>
      </c>
      <c r="F8" s="118"/>
      <c r="G8" s="118"/>
      <c r="H8" s="118"/>
      <c r="I8" s="118">
        <v>8000000</v>
      </c>
      <c r="J8" s="118"/>
      <c r="K8" s="118"/>
      <c r="L8" s="118"/>
      <c r="M8" s="118"/>
      <c r="N8" s="77" t="s">
        <v>52</v>
      </c>
      <c r="O8" s="118">
        <v>8000000</v>
      </c>
      <c r="P8" s="118"/>
      <c r="Q8" s="118"/>
      <c r="R8" s="225"/>
      <c r="S8" s="97"/>
      <c r="T8" s="99"/>
      <c r="U8" s="97"/>
    </row>
    <row r="9" ht="16.5" customHeight="1" spans="1:21">
      <c r="A9" s="32" t="s">
        <v>53</v>
      </c>
      <c r="B9" s="32" t="s">
        <v>54</v>
      </c>
      <c r="C9" s="151">
        <v>24939869.63</v>
      </c>
      <c r="D9" s="151">
        <v>24939869.63</v>
      </c>
      <c r="E9" s="118">
        <v>16939869.63</v>
      </c>
      <c r="F9" s="118"/>
      <c r="G9" s="118"/>
      <c r="H9" s="118"/>
      <c r="I9" s="118">
        <v>8000000</v>
      </c>
      <c r="J9" s="118"/>
      <c r="K9" s="118"/>
      <c r="L9" s="118"/>
      <c r="M9" s="118"/>
      <c r="N9" s="77" t="s">
        <v>52</v>
      </c>
      <c r="O9" s="118">
        <v>8000000</v>
      </c>
      <c r="P9" s="118"/>
      <c r="Q9" s="118"/>
      <c r="R9" s="225"/>
      <c r="S9" s="226"/>
      <c r="T9" s="144"/>
      <c r="U9" s="144"/>
    </row>
    <row r="10" ht="16.5" customHeight="1" spans="1:21">
      <c r="A10" s="206" t="s">
        <v>36</v>
      </c>
      <c r="B10" s="207"/>
      <c r="C10" s="118">
        <v>24939869.63</v>
      </c>
      <c r="D10" s="118">
        <v>24939869.63</v>
      </c>
      <c r="E10" s="118">
        <v>16939869.63</v>
      </c>
      <c r="F10" s="118"/>
      <c r="G10" s="118"/>
      <c r="H10" s="118"/>
      <c r="I10" s="118">
        <v>8000000</v>
      </c>
      <c r="J10" s="118"/>
      <c r="K10" s="118"/>
      <c r="L10" s="118"/>
      <c r="M10" s="118"/>
      <c r="N10" s="77" t="s">
        <v>52</v>
      </c>
      <c r="O10" s="118">
        <v>8000000</v>
      </c>
      <c r="P10" s="118"/>
      <c r="Q10" s="118"/>
      <c r="R10" s="225"/>
      <c r="S10" s="97"/>
      <c r="T10" s="97"/>
      <c r="U10" s="97"/>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5"/>
  <sheetViews>
    <sheetView workbookViewId="0">
      <selection activeCell="C25" sqref="C25"/>
    </sheetView>
  </sheetViews>
  <sheetFormatPr defaultColWidth="9.14285714285714" defaultRowHeight="14.25" customHeight="1"/>
  <cols>
    <col min="1" max="1" width="14.2857142857143" style="1" customWidth="1"/>
    <col min="2" max="2" width="37.7142857142857" style="1" customWidth="1"/>
    <col min="3" max="3" width="18.8571428571429" style="1" customWidth="1"/>
    <col min="4" max="6" width="19.5714285714286" style="1" customWidth="1"/>
    <col min="7" max="9" width="21.8571428571429" style="1" customWidth="1"/>
    <col min="10" max="10" width="13.5714285714286" style="1" customWidth="1"/>
    <col min="11" max="13" width="18.8571428571429" style="1" customWidth="1"/>
    <col min="14" max="15" width="25" style="1" customWidth="1"/>
    <col min="16" max="16" width="18.8571428571429" style="1" customWidth="1"/>
    <col min="17" max="16384" width="9.14285714285714" style="1" customWidth="1"/>
  </cols>
  <sheetData>
    <row r="1" ht="15.75" customHeight="1" spans="1:16">
      <c r="A1" s="3"/>
      <c r="B1" s="3"/>
      <c r="C1" s="3"/>
      <c r="D1" s="3"/>
      <c r="E1" s="3"/>
      <c r="F1" s="3"/>
      <c r="G1" s="3"/>
      <c r="H1" s="3"/>
      <c r="I1" s="3"/>
      <c r="J1" s="3"/>
      <c r="K1" s="3"/>
      <c r="L1" s="3"/>
      <c r="M1" s="3"/>
      <c r="N1" s="3"/>
      <c r="O1" s="41"/>
      <c r="P1" s="41" t="s">
        <v>55</v>
      </c>
    </row>
    <row r="2" ht="28.5" customHeight="1" spans="1:16">
      <c r="A2" s="5" t="s">
        <v>56</v>
      </c>
      <c r="B2" s="5"/>
      <c r="C2" s="5"/>
      <c r="D2" s="5"/>
      <c r="E2" s="5"/>
      <c r="F2" s="5"/>
      <c r="G2" s="5"/>
      <c r="H2" s="5"/>
      <c r="I2" s="5"/>
      <c r="J2" s="5"/>
      <c r="K2" s="5"/>
      <c r="L2" s="5"/>
      <c r="M2" s="5"/>
      <c r="N2" s="5"/>
      <c r="O2" s="5"/>
      <c r="P2" s="5"/>
    </row>
    <row r="3" ht="15" customHeight="1" spans="1:16">
      <c r="A3" s="187" t="s">
        <v>2</v>
      </c>
      <c r="B3" s="188"/>
      <c r="C3" s="71"/>
      <c r="D3" s="8"/>
      <c r="E3" s="71"/>
      <c r="F3" s="71"/>
      <c r="G3" s="8"/>
      <c r="H3" s="8"/>
      <c r="I3" s="71"/>
      <c r="J3" s="8"/>
      <c r="K3" s="71"/>
      <c r="L3" s="71"/>
      <c r="M3" s="8"/>
      <c r="N3" s="8"/>
      <c r="O3" s="41"/>
      <c r="P3" s="41" t="s">
        <v>3</v>
      </c>
    </row>
    <row r="4" ht="17.25" customHeight="1" spans="1:16">
      <c r="A4" s="11" t="s">
        <v>57</v>
      </c>
      <c r="B4" s="11" t="s">
        <v>58</v>
      </c>
      <c r="C4" s="17" t="s">
        <v>36</v>
      </c>
      <c r="D4" s="12" t="s">
        <v>39</v>
      </c>
      <c r="E4" s="13" t="s">
        <v>39</v>
      </c>
      <c r="F4" s="14" t="s">
        <v>59</v>
      </c>
      <c r="G4" s="189" t="s">
        <v>40</v>
      </c>
      <c r="H4" s="11" t="s">
        <v>41</v>
      </c>
      <c r="I4" s="11" t="s">
        <v>60</v>
      </c>
      <c r="J4" s="12" t="s">
        <v>43</v>
      </c>
      <c r="K4" s="45"/>
      <c r="L4" s="45"/>
      <c r="M4" s="45"/>
      <c r="N4" s="45"/>
      <c r="O4" s="13"/>
      <c r="P4" s="46"/>
    </row>
    <row r="5" ht="26.25" customHeight="1" spans="1:16">
      <c r="A5" s="20"/>
      <c r="B5" s="20"/>
      <c r="C5" s="20"/>
      <c r="D5" s="75" t="s">
        <v>38</v>
      </c>
      <c r="E5" s="61" t="s">
        <v>61</v>
      </c>
      <c r="F5" s="61" t="s">
        <v>59</v>
      </c>
      <c r="G5" s="20"/>
      <c r="H5" s="20"/>
      <c r="I5" s="20"/>
      <c r="J5" s="75" t="s">
        <v>38</v>
      </c>
      <c r="K5" s="107" t="s">
        <v>62</v>
      </c>
      <c r="L5" s="107" t="s">
        <v>63</v>
      </c>
      <c r="M5" s="107" t="s">
        <v>64</v>
      </c>
      <c r="N5" s="107" t="s">
        <v>65</v>
      </c>
      <c r="O5" s="75" t="s">
        <v>48</v>
      </c>
      <c r="P5" s="107" t="s">
        <v>66</v>
      </c>
    </row>
    <row r="6" ht="16.5" customHeight="1" spans="1:16">
      <c r="A6" s="75">
        <v>1</v>
      </c>
      <c r="B6" s="75">
        <v>2</v>
      </c>
      <c r="C6" s="75">
        <v>3</v>
      </c>
      <c r="D6" s="75">
        <v>4</v>
      </c>
      <c r="E6" s="190">
        <v>5</v>
      </c>
      <c r="F6" s="190">
        <v>6</v>
      </c>
      <c r="G6" s="190">
        <v>7</v>
      </c>
      <c r="H6" s="191">
        <v>8</v>
      </c>
      <c r="I6" s="190">
        <v>9</v>
      </c>
      <c r="J6" s="190">
        <v>10</v>
      </c>
      <c r="K6" s="190">
        <v>11</v>
      </c>
      <c r="L6" s="190">
        <v>12</v>
      </c>
      <c r="M6" s="190">
        <v>13</v>
      </c>
      <c r="N6" s="190">
        <v>0.01</v>
      </c>
      <c r="O6" s="190">
        <v>0.01</v>
      </c>
      <c r="P6" s="61">
        <v>16</v>
      </c>
    </row>
    <row r="7" ht="20.25" customHeight="1" spans="1:16">
      <c r="A7" s="32" t="s">
        <v>67</v>
      </c>
      <c r="B7" s="32" t="s">
        <v>68</v>
      </c>
      <c r="C7" s="151">
        <v>20540694.98</v>
      </c>
      <c r="D7" s="151">
        <v>12540694.98</v>
      </c>
      <c r="E7" s="151">
        <v>9540694.98</v>
      </c>
      <c r="F7" s="118">
        <v>3000000</v>
      </c>
      <c r="G7" s="118"/>
      <c r="H7" s="192"/>
      <c r="I7" s="118"/>
      <c r="J7" s="151">
        <v>8000000</v>
      </c>
      <c r="K7" s="151"/>
      <c r="L7" s="151"/>
      <c r="M7" s="118"/>
      <c r="N7" s="151"/>
      <c r="O7" s="151"/>
      <c r="P7" s="151">
        <v>8000000</v>
      </c>
    </row>
    <row r="8" ht="20.25" customHeight="1" spans="1:16">
      <c r="A8" s="32" t="s">
        <v>69</v>
      </c>
      <c r="B8" s="32" t="s">
        <v>70</v>
      </c>
      <c r="C8" s="151">
        <v>20540694.98</v>
      </c>
      <c r="D8" s="151">
        <v>12540694.98</v>
      </c>
      <c r="E8" s="151">
        <v>9540694.98</v>
      </c>
      <c r="F8" s="118">
        <v>3000000</v>
      </c>
      <c r="G8" s="118"/>
      <c r="H8" s="144"/>
      <c r="I8" s="118"/>
      <c r="J8" s="151">
        <v>8000000</v>
      </c>
      <c r="K8" s="151"/>
      <c r="L8" s="151"/>
      <c r="M8" s="118"/>
      <c r="N8" s="151"/>
      <c r="O8" s="151"/>
      <c r="P8" s="151">
        <v>8000000</v>
      </c>
    </row>
    <row r="9" ht="20.25" customHeight="1" spans="1:16">
      <c r="A9" s="32" t="s">
        <v>71</v>
      </c>
      <c r="B9" s="32" t="s">
        <v>72</v>
      </c>
      <c r="C9" s="151">
        <v>20540694.98</v>
      </c>
      <c r="D9" s="151">
        <v>12540694.98</v>
      </c>
      <c r="E9" s="151">
        <v>9540694.98</v>
      </c>
      <c r="F9" s="118">
        <v>3000000</v>
      </c>
      <c r="G9" s="118"/>
      <c r="H9" s="144"/>
      <c r="I9" s="118"/>
      <c r="J9" s="151">
        <v>8000000</v>
      </c>
      <c r="K9" s="151"/>
      <c r="L9" s="151"/>
      <c r="M9" s="118"/>
      <c r="N9" s="151"/>
      <c r="O9" s="151"/>
      <c r="P9" s="151">
        <v>8000000</v>
      </c>
    </row>
    <row r="10" ht="20.25" customHeight="1" spans="1:16">
      <c r="A10" s="32" t="s">
        <v>73</v>
      </c>
      <c r="B10" s="32" t="s">
        <v>74</v>
      </c>
      <c r="C10" s="151">
        <v>2704380.04</v>
      </c>
      <c r="D10" s="151">
        <v>2704380.04</v>
      </c>
      <c r="E10" s="151">
        <v>2704380.04</v>
      </c>
      <c r="F10" s="118"/>
      <c r="G10" s="118"/>
      <c r="H10" s="144"/>
      <c r="I10" s="118"/>
      <c r="J10" s="151"/>
      <c r="K10" s="151"/>
      <c r="L10" s="151"/>
      <c r="M10" s="118"/>
      <c r="N10" s="151"/>
      <c r="O10" s="151"/>
      <c r="P10" s="151"/>
    </row>
    <row r="11" ht="20.25" customHeight="1" spans="1:16">
      <c r="A11" s="32" t="s">
        <v>75</v>
      </c>
      <c r="B11" s="32" t="s">
        <v>76</v>
      </c>
      <c r="C11" s="151">
        <v>2690028.04</v>
      </c>
      <c r="D11" s="151">
        <v>2690028.04</v>
      </c>
      <c r="E11" s="151">
        <v>2690028.04</v>
      </c>
      <c r="F11" s="118"/>
      <c r="G11" s="118"/>
      <c r="H11" s="144"/>
      <c r="I11" s="118"/>
      <c r="J11" s="151"/>
      <c r="K11" s="151"/>
      <c r="L11" s="151"/>
      <c r="M11" s="118"/>
      <c r="N11" s="151"/>
      <c r="O11" s="151"/>
      <c r="P11" s="151"/>
    </row>
    <row r="12" ht="20.25" customHeight="1" spans="1:16">
      <c r="A12" s="32" t="s">
        <v>77</v>
      </c>
      <c r="B12" s="32" t="s">
        <v>78</v>
      </c>
      <c r="C12" s="151">
        <v>1472527.56</v>
      </c>
      <c r="D12" s="151">
        <v>1472527.56</v>
      </c>
      <c r="E12" s="151">
        <v>1472527.56</v>
      </c>
      <c r="F12" s="118"/>
      <c r="G12" s="118"/>
      <c r="H12" s="144"/>
      <c r="I12" s="118"/>
      <c r="J12" s="151"/>
      <c r="K12" s="151"/>
      <c r="L12" s="151"/>
      <c r="M12" s="118"/>
      <c r="N12" s="151"/>
      <c r="O12" s="151"/>
      <c r="P12" s="151"/>
    </row>
    <row r="13" ht="20.25" customHeight="1" spans="1:16">
      <c r="A13" s="32" t="s">
        <v>79</v>
      </c>
      <c r="B13" s="32" t="s">
        <v>80</v>
      </c>
      <c r="C13" s="151">
        <v>1217500.48</v>
      </c>
      <c r="D13" s="151">
        <v>1217500.48</v>
      </c>
      <c r="E13" s="151">
        <v>1217500.48</v>
      </c>
      <c r="F13" s="118"/>
      <c r="G13" s="118"/>
      <c r="H13" s="144"/>
      <c r="I13" s="118"/>
      <c r="J13" s="151"/>
      <c r="K13" s="151"/>
      <c r="L13" s="151"/>
      <c r="M13" s="118"/>
      <c r="N13" s="151"/>
      <c r="O13" s="151"/>
      <c r="P13" s="151"/>
    </row>
    <row r="14" ht="20.25" customHeight="1" spans="1:16">
      <c r="A14" s="32" t="s">
        <v>81</v>
      </c>
      <c r="B14" s="32" t="s">
        <v>82</v>
      </c>
      <c r="C14" s="151">
        <v>14352</v>
      </c>
      <c r="D14" s="151">
        <v>14352</v>
      </c>
      <c r="E14" s="151">
        <v>14352</v>
      </c>
      <c r="F14" s="118"/>
      <c r="G14" s="118"/>
      <c r="H14" s="144"/>
      <c r="I14" s="118"/>
      <c r="J14" s="151"/>
      <c r="K14" s="151"/>
      <c r="L14" s="151"/>
      <c r="M14" s="118"/>
      <c r="N14" s="151"/>
      <c r="O14" s="151"/>
      <c r="P14" s="151"/>
    </row>
    <row r="15" ht="20.25" customHeight="1" spans="1:16">
      <c r="A15" s="32" t="s">
        <v>83</v>
      </c>
      <c r="B15" s="32" t="s">
        <v>84</v>
      </c>
      <c r="C15" s="151">
        <v>14352</v>
      </c>
      <c r="D15" s="151">
        <v>14352</v>
      </c>
      <c r="E15" s="151">
        <v>14352</v>
      </c>
      <c r="F15" s="118"/>
      <c r="G15" s="118"/>
      <c r="H15" s="144"/>
      <c r="I15" s="118"/>
      <c r="J15" s="151"/>
      <c r="K15" s="151"/>
      <c r="L15" s="151"/>
      <c r="M15" s="118"/>
      <c r="N15" s="151"/>
      <c r="O15" s="151"/>
      <c r="P15" s="151"/>
    </row>
    <row r="16" ht="20.25" customHeight="1" spans="1:16">
      <c r="A16" s="32" t="s">
        <v>85</v>
      </c>
      <c r="B16" s="32" t="s">
        <v>86</v>
      </c>
      <c r="C16" s="151">
        <v>874518.77</v>
      </c>
      <c r="D16" s="151">
        <v>874518.77</v>
      </c>
      <c r="E16" s="151">
        <v>874518.77</v>
      </c>
      <c r="F16" s="118"/>
      <c r="G16" s="118"/>
      <c r="H16" s="144"/>
      <c r="I16" s="118"/>
      <c r="J16" s="151"/>
      <c r="K16" s="151"/>
      <c r="L16" s="151"/>
      <c r="M16" s="118"/>
      <c r="N16" s="151"/>
      <c r="O16" s="151"/>
      <c r="P16" s="151"/>
    </row>
    <row r="17" ht="20.25" customHeight="1" spans="1:16">
      <c r="A17" s="32" t="s">
        <v>87</v>
      </c>
      <c r="B17" s="32" t="s">
        <v>88</v>
      </c>
      <c r="C17" s="151">
        <v>874518.77</v>
      </c>
      <c r="D17" s="151">
        <v>874518.77</v>
      </c>
      <c r="E17" s="151">
        <v>874518.77</v>
      </c>
      <c r="F17" s="118"/>
      <c r="G17" s="118"/>
      <c r="H17" s="144"/>
      <c r="I17" s="118"/>
      <c r="J17" s="151"/>
      <c r="K17" s="151"/>
      <c r="L17" s="151"/>
      <c r="M17" s="118"/>
      <c r="N17" s="151"/>
      <c r="O17" s="151"/>
      <c r="P17" s="151"/>
    </row>
    <row r="18" ht="20.25" customHeight="1" spans="1:16">
      <c r="A18" s="32" t="s">
        <v>89</v>
      </c>
      <c r="B18" s="32" t="s">
        <v>90</v>
      </c>
      <c r="C18" s="151">
        <v>214527.64</v>
      </c>
      <c r="D18" s="151">
        <v>214527.64</v>
      </c>
      <c r="E18" s="151">
        <v>214527.64</v>
      </c>
      <c r="F18" s="118"/>
      <c r="G18" s="118"/>
      <c r="H18" s="144"/>
      <c r="I18" s="118"/>
      <c r="J18" s="151"/>
      <c r="K18" s="151"/>
      <c r="L18" s="151"/>
      <c r="M18" s="118"/>
      <c r="N18" s="151"/>
      <c r="O18" s="151"/>
      <c r="P18" s="151"/>
    </row>
    <row r="19" ht="20.25" customHeight="1" spans="1:16">
      <c r="A19" s="32" t="s">
        <v>91</v>
      </c>
      <c r="B19" s="32" t="s">
        <v>92</v>
      </c>
      <c r="C19" s="151">
        <v>306761.34</v>
      </c>
      <c r="D19" s="151">
        <v>306761.34</v>
      </c>
      <c r="E19" s="151">
        <v>306761.34</v>
      </c>
      <c r="F19" s="118"/>
      <c r="G19" s="118"/>
      <c r="H19" s="144"/>
      <c r="I19" s="118"/>
      <c r="J19" s="151"/>
      <c r="K19" s="151"/>
      <c r="L19" s="151"/>
      <c r="M19" s="118"/>
      <c r="N19" s="151"/>
      <c r="O19" s="151"/>
      <c r="P19" s="151"/>
    </row>
    <row r="20" ht="20.25" customHeight="1" spans="1:16">
      <c r="A20" s="32" t="s">
        <v>93</v>
      </c>
      <c r="B20" s="32" t="s">
        <v>94</v>
      </c>
      <c r="C20" s="151">
        <v>306031.68</v>
      </c>
      <c r="D20" s="151">
        <v>306031.68</v>
      </c>
      <c r="E20" s="151">
        <v>306031.68</v>
      </c>
      <c r="F20" s="118"/>
      <c r="G20" s="118"/>
      <c r="H20" s="144"/>
      <c r="I20" s="118"/>
      <c r="J20" s="151"/>
      <c r="K20" s="151"/>
      <c r="L20" s="151"/>
      <c r="M20" s="118"/>
      <c r="N20" s="151"/>
      <c r="O20" s="151"/>
      <c r="P20" s="151"/>
    </row>
    <row r="21" ht="20.25" customHeight="1" spans="1:16">
      <c r="A21" s="32" t="s">
        <v>95</v>
      </c>
      <c r="B21" s="32" t="s">
        <v>96</v>
      </c>
      <c r="C21" s="151">
        <v>47198.11</v>
      </c>
      <c r="D21" s="151">
        <v>47198.11</v>
      </c>
      <c r="E21" s="151">
        <v>47198.11</v>
      </c>
      <c r="F21" s="118"/>
      <c r="G21" s="118"/>
      <c r="H21" s="144"/>
      <c r="I21" s="118"/>
      <c r="J21" s="151"/>
      <c r="K21" s="151"/>
      <c r="L21" s="151"/>
      <c r="M21" s="118"/>
      <c r="N21" s="151"/>
      <c r="O21" s="151"/>
      <c r="P21" s="151"/>
    </row>
    <row r="22" ht="20.25" customHeight="1" spans="1:16">
      <c r="A22" s="32" t="s">
        <v>97</v>
      </c>
      <c r="B22" s="32" t="s">
        <v>98</v>
      </c>
      <c r="C22" s="151">
        <v>820275.84</v>
      </c>
      <c r="D22" s="151">
        <v>820275.84</v>
      </c>
      <c r="E22" s="151">
        <v>820275.84</v>
      </c>
      <c r="F22" s="118"/>
      <c r="G22" s="118"/>
      <c r="H22" s="144"/>
      <c r="I22" s="118"/>
      <c r="J22" s="151"/>
      <c r="K22" s="151"/>
      <c r="L22" s="151"/>
      <c r="M22" s="118"/>
      <c r="N22" s="151"/>
      <c r="O22" s="151"/>
      <c r="P22" s="151"/>
    </row>
    <row r="23" ht="20.25" customHeight="1" spans="1:16">
      <c r="A23" s="32" t="s">
        <v>99</v>
      </c>
      <c r="B23" s="32" t="s">
        <v>100</v>
      </c>
      <c r="C23" s="151">
        <v>820275.84</v>
      </c>
      <c r="D23" s="151">
        <v>820275.84</v>
      </c>
      <c r="E23" s="151">
        <v>820275.84</v>
      </c>
      <c r="F23" s="118"/>
      <c r="G23" s="118"/>
      <c r="H23" s="144"/>
      <c r="I23" s="118"/>
      <c r="J23" s="151"/>
      <c r="K23" s="151"/>
      <c r="L23" s="151"/>
      <c r="M23" s="118"/>
      <c r="N23" s="151"/>
      <c r="O23" s="151"/>
      <c r="P23" s="151"/>
    </row>
    <row r="24" ht="20.25" customHeight="1" spans="1:16">
      <c r="A24" s="32" t="s">
        <v>101</v>
      </c>
      <c r="B24" s="32" t="s">
        <v>102</v>
      </c>
      <c r="C24" s="151">
        <v>820275.84</v>
      </c>
      <c r="D24" s="151">
        <v>820275.84</v>
      </c>
      <c r="E24" s="151">
        <v>820275.84</v>
      </c>
      <c r="F24" s="118"/>
      <c r="G24" s="118"/>
      <c r="H24" s="144"/>
      <c r="I24" s="118"/>
      <c r="J24" s="151"/>
      <c r="K24" s="151"/>
      <c r="L24" s="151"/>
      <c r="M24" s="118"/>
      <c r="N24" s="151"/>
      <c r="O24" s="151"/>
      <c r="P24" s="151"/>
    </row>
    <row r="25" ht="17.25" customHeight="1" spans="1:16">
      <c r="A25" s="145" t="s">
        <v>103</v>
      </c>
      <c r="B25" s="193" t="s">
        <v>103</v>
      </c>
      <c r="C25" s="151">
        <v>24939869.63</v>
      </c>
      <c r="D25" s="151">
        <v>16939869.63</v>
      </c>
      <c r="E25" s="151">
        <v>13939869.63</v>
      </c>
      <c r="F25" s="151">
        <v>3000000</v>
      </c>
      <c r="G25" s="118"/>
      <c r="H25" s="192"/>
      <c r="I25" s="151"/>
      <c r="J25" s="151">
        <v>8000000</v>
      </c>
      <c r="K25" s="151"/>
      <c r="L25" s="151"/>
      <c r="M25" s="151"/>
      <c r="N25" s="151"/>
      <c r="O25" s="151"/>
      <c r="P25" s="151">
        <v>8000000</v>
      </c>
    </row>
  </sheetData>
  <mergeCells count="11">
    <mergeCell ref="A2:P2"/>
    <mergeCell ref="A3:L3"/>
    <mergeCell ref="D4:F4"/>
    <mergeCell ref="J4:P4"/>
    <mergeCell ref="A25:B25"/>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2" sqref="A2:D2"/>
    </sheetView>
  </sheetViews>
  <sheetFormatPr defaultColWidth="9.14285714285714" defaultRowHeight="14.25" customHeight="1" outlineLevelCol="3"/>
  <cols>
    <col min="1" max="1" width="49.2857142857143" style="39" customWidth="1"/>
    <col min="2" max="2" width="38.8571428571429" style="39" customWidth="1"/>
    <col min="3" max="3" width="48.5714285714286" style="39" customWidth="1"/>
    <col min="4" max="4" width="36.4285714285714" style="39" customWidth="1"/>
    <col min="5" max="16384" width="9.14285714285714" style="40" customWidth="1"/>
  </cols>
  <sheetData>
    <row r="1" customHeight="1" spans="1:4">
      <c r="A1" s="179"/>
      <c r="B1" s="179"/>
      <c r="C1" s="179"/>
      <c r="D1" s="41" t="s">
        <v>104</v>
      </c>
    </row>
    <row r="2" ht="31.5" customHeight="1" spans="1:4">
      <c r="A2" s="57" t="s">
        <v>105</v>
      </c>
      <c r="B2" s="180"/>
      <c r="C2" s="180"/>
      <c r="D2" s="180"/>
    </row>
    <row r="3" ht="17.25" customHeight="1" spans="1:4">
      <c r="A3" s="6" t="s">
        <v>2</v>
      </c>
      <c r="B3" s="181"/>
      <c r="C3" s="181"/>
      <c r="D3" s="119" t="s">
        <v>3</v>
      </c>
    </row>
    <row r="4" ht="19.5" customHeight="1" spans="1:4">
      <c r="A4" s="12" t="s">
        <v>4</v>
      </c>
      <c r="B4" s="14"/>
      <c r="C4" s="12" t="s">
        <v>5</v>
      </c>
      <c r="D4" s="14"/>
    </row>
    <row r="5" ht="21.75" customHeight="1" spans="1:4">
      <c r="A5" s="17" t="s">
        <v>6</v>
      </c>
      <c r="B5" s="126" t="s">
        <v>7</v>
      </c>
      <c r="C5" s="17" t="s">
        <v>106</v>
      </c>
      <c r="D5" s="126" t="s">
        <v>7</v>
      </c>
    </row>
    <row r="6" ht="17.25" customHeight="1" spans="1:4">
      <c r="A6" s="20"/>
      <c r="B6" s="19"/>
      <c r="C6" s="20"/>
      <c r="D6" s="19"/>
    </row>
    <row r="7" ht="17.25" customHeight="1" spans="1:4">
      <c r="A7" s="182" t="s">
        <v>107</v>
      </c>
      <c r="B7" s="151">
        <v>16939869.63</v>
      </c>
      <c r="C7" s="24" t="s">
        <v>108</v>
      </c>
      <c r="D7" s="118">
        <v>16939869.63</v>
      </c>
    </row>
    <row r="8" ht="17.25" customHeight="1" spans="1:4">
      <c r="A8" s="62" t="s">
        <v>109</v>
      </c>
      <c r="B8" s="151">
        <v>16939869.63</v>
      </c>
      <c r="C8" s="24" t="s">
        <v>110</v>
      </c>
      <c r="D8" s="118">
        <v>12540694.98</v>
      </c>
    </row>
    <row r="9" ht="17.25" customHeight="1" spans="1:4">
      <c r="A9" s="62" t="s">
        <v>111</v>
      </c>
      <c r="B9" s="118"/>
      <c r="C9" s="24" t="s">
        <v>112</v>
      </c>
      <c r="D9" s="118">
        <v>2704380.04</v>
      </c>
    </row>
    <row r="10" ht="17.25" customHeight="1" spans="1:4">
      <c r="A10" s="62" t="s">
        <v>113</v>
      </c>
      <c r="B10" s="118"/>
      <c r="C10" s="24" t="s">
        <v>114</v>
      </c>
      <c r="D10" s="118">
        <v>874518.77</v>
      </c>
    </row>
    <row r="11" ht="17.25" customHeight="1" spans="1:4">
      <c r="A11" s="62" t="s">
        <v>115</v>
      </c>
      <c r="B11" s="118"/>
      <c r="C11" s="24" t="s">
        <v>116</v>
      </c>
      <c r="D11" s="118">
        <v>820275.84</v>
      </c>
    </row>
    <row r="12" ht="17.25" customHeight="1" spans="1:4">
      <c r="A12" s="62" t="s">
        <v>109</v>
      </c>
      <c r="B12" s="151"/>
      <c r="C12" s="157"/>
      <c r="D12" s="151"/>
    </row>
    <row r="13" customHeight="1" spans="1:4">
      <c r="A13" s="157" t="s">
        <v>111</v>
      </c>
      <c r="B13" s="151"/>
      <c r="C13" s="183"/>
      <c r="D13" s="184"/>
    </row>
    <row r="14" customHeight="1" spans="1:4">
      <c r="A14" s="157" t="s">
        <v>113</v>
      </c>
      <c r="B14" s="184"/>
      <c r="C14" s="183"/>
      <c r="D14" s="184"/>
    </row>
    <row r="15" customHeight="1" spans="1:4">
      <c r="A15" s="183"/>
      <c r="B15" s="184"/>
      <c r="C15" s="157" t="s">
        <v>117</v>
      </c>
      <c r="D15" s="184"/>
    </row>
    <row r="16" ht="17.25" customHeight="1" spans="1:4">
      <c r="A16" s="185" t="s">
        <v>118</v>
      </c>
      <c r="B16" s="186">
        <v>16939869.63</v>
      </c>
      <c r="C16" s="183" t="s">
        <v>30</v>
      </c>
      <c r="D16" s="186">
        <v>16939869.63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I32" sqref="I32"/>
    </sheetView>
  </sheetViews>
  <sheetFormatPr defaultColWidth="9.14285714285714" defaultRowHeight="14.25" customHeight="1" outlineLevelCol="6"/>
  <cols>
    <col min="1" max="1" width="20.1428571428571" style="120" customWidth="1"/>
    <col min="2" max="2" width="44" style="120" customWidth="1"/>
    <col min="3" max="3" width="24.2857142857143" style="1" customWidth="1"/>
    <col min="4" max="4" width="16.5714285714286" style="1" customWidth="1"/>
    <col min="5" max="7" width="24.2857142857143" style="1" customWidth="1"/>
    <col min="8" max="16384" width="9.14285714285714" style="1" customWidth="1"/>
  </cols>
  <sheetData>
    <row r="1" customHeight="1" spans="6:7">
      <c r="F1" s="69"/>
      <c r="G1" s="41" t="s">
        <v>119</v>
      </c>
    </row>
    <row r="2" ht="39" customHeight="1" spans="1:7">
      <c r="A2" s="125" t="s">
        <v>120</v>
      </c>
      <c r="B2" s="125"/>
      <c r="C2" s="125"/>
      <c r="D2" s="125"/>
      <c r="E2" s="125"/>
      <c r="F2" s="125"/>
      <c r="G2" s="125"/>
    </row>
    <row r="3" ht="18" customHeight="1" spans="1:7">
      <c r="A3" s="6" t="s">
        <v>2</v>
      </c>
      <c r="F3" s="38"/>
      <c r="G3" s="119" t="s">
        <v>3</v>
      </c>
    </row>
    <row r="4" ht="20.25" customHeight="1" spans="1:7">
      <c r="A4" s="174" t="s">
        <v>121</v>
      </c>
      <c r="B4" s="175"/>
      <c r="C4" s="126" t="s">
        <v>36</v>
      </c>
      <c r="D4" s="155" t="s">
        <v>61</v>
      </c>
      <c r="E4" s="13"/>
      <c r="F4" s="14"/>
      <c r="G4" s="147" t="s">
        <v>59</v>
      </c>
    </row>
    <row r="5" ht="20.25" customHeight="1" spans="1:7">
      <c r="A5" s="176" t="s">
        <v>57</v>
      </c>
      <c r="B5" s="176" t="s">
        <v>58</v>
      </c>
      <c r="C5" s="20"/>
      <c r="D5" s="75" t="s">
        <v>38</v>
      </c>
      <c r="E5" s="75" t="s">
        <v>122</v>
      </c>
      <c r="F5" s="75" t="s">
        <v>123</v>
      </c>
      <c r="G5" s="113"/>
    </row>
    <row r="6" ht="13.5" customHeight="1" spans="1:7">
      <c r="A6" s="176" t="s">
        <v>124</v>
      </c>
      <c r="B6" s="176" t="s">
        <v>125</v>
      </c>
      <c r="C6" s="176" t="s">
        <v>126</v>
      </c>
      <c r="D6" s="75"/>
      <c r="E6" s="176" t="s">
        <v>127</v>
      </c>
      <c r="F6" s="176" t="s">
        <v>128</v>
      </c>
      <c r="G6" s="176" t="s">
        <v>129</v>
      </c>
    </row>
    <row r="7" ht="18" customHeight="1" spans="1:7">
      <c r="A7" s="32" t="s">
        <v>67</v>
      </c>
      <c r="B7" s="32" t="s">
        <v>68</v>
      </c>
      <c r="C7" s="150">
        <v>12540694.98</v>
      </c>
      <c r="D7" s="150">
        <v>9540694.98</v>
      </c>
      <c r="E7" s="150">
        <v>8797348.78</v>
      </c>
      <c r="F7" s="150">
        <v>743346.2</v>
      </c>
      <c r="G7" s="150">
        <v>3000000</v>
      </c>
    </row>
    <row r="8" ht="18" customHeight="1" spans="1:7">
      <c r="A8" s="32" t="s">
        <v>69</v>
      </c>
      <c r="B8" s="32" t="s">
        <v>70</v>
      </c>
      <c r="C8" s="150">
        <v>12540694.98</v>
      </c>
      <c r="D8" s="150">
        <v>9540694.98</v>
      </c>
      <c r="E8" s="150">
        <v>8797348.78</v>
      </c>
      <c r="F8" s="150">
        <v>743346.2</v>
      </c>
      <c r="G8" s="150">
        <v>3000000</v>
      </c>
    </row>
    <row r="9" ht="18" customHeight="1" spans="1:7">
      <c r="A9" s="32" t="s">
        <v>71</v>
      </c>
      <c r="B9" s="32" t="s">
        <v>72</v>
      </c>
      <c r="C9" s="150">
        <v>12540694.98</v>
      </c>
      <c r="D9" s="150">
        <v>9540694.98</v>
      </c>
      <c r="E9" s="150">
        <v>8797348.78</v>
      </c>
      <c r="F9" s="150">
        <v>743346.2</v>
      </c>
      <c r="G9" s="150">
        <v>3000000</v>
      </c>
    </row>
    <row r="10" ht="18" customHeight="1" spans="1:7">
      <c r="A10" s="32" t="s">
        <v>73</v>
      </c>
      <c r="B10" s="32" t="s">
        <v>74</v>
      </c>
      <c r="C10" s="150">
        <v>2704380.04</v>
      </c>
      <c r="D10" s="150">
        <v>2704380.04</v>
      </c>
      <c r="E10" s="150">
        <v>2668180.04</v>
      </c>
      <c r="F10" s="150">
        <v>36200</v>
      </c>
      <c r="G10" s="150"/>
    </row>
    <row r="11" ht="18" customHeight="1" spans="1:7">
      <c r="A11" s="32" t="s">
        <v>75</v>
      </c>
      <c r="B11" s="32" t="s">
        <v>76</v>
      </c>
      <c r="C11" s="150">
        <v>2690028.04</v>
      </c>
      <c r="D11" s="150">
        <v>2690028.04</v>
      </c>
      <c r="E11" s="150">
        <v>2653828.04</v>
      </c>
      <c r="F11" s="150">
        <v>36200</v>
      </c>
      <c r="G11" s="150"/>
    </row>
    <row r="12" ht="18" customHeight="1" spans="1:7">
      <c r="A12" s="32" t="s">
        <v>77</v>
      </c>
      <c r="B12" s="32" t="s">
        <v>78</v>
      </c>
      <c r="C12" s="150">
        <v>1472527.56</v>
      </c>
      <c r="D12" s="150">
        <v>1472527.56</v>
      </c>
      <c r="E12" s="150">
        <v>1436327.56</v>
      </c>
      <c r="F12" s="150">
        <v>36200</v>
      </c>
      <c r="G12" s="150"/>
    </row>
    <row r="13" ht="18" customHeight="1" spans="1:7">
      <c r="A13" s="32" t="s">
        <v>79</v>
      </c>
      <c r="B13" s="32" t="s">
        <v>80</v>
      </c>
      <c r="C13" s="150">
        <v>1217500.48</v>
      </c>
      <c r="D13" s="150">
        <v>1217500.48</v>
      </c>
      <c r="E13" s="150">
        <v>1217500.48</v>
      </c>
      <c r="F13" s="150"/>
      <c r="G13" s="150"/>
    </row>
    <row r="14" ht="18" customHeight="1" spans="1:7">
      <c r="A14" s="32" t="s">
        <v>81</v>
      </c>
      <c r="B14" s="32" t="s">
        <v>82</v>
      </c>
      <c r="C14" s="150">
        <v>14352</v>
      </c>
      <c r="D14" s="150">
        <v>14352</v>
      </c>
      <c r="E14" s="150">
        <v>14352</v>
      </c>
      <c r="F14" s="150"/>
      <c r="G14" s="150"/>
    </row>
    <row r="15" ht="18" customHeight="1" spans="1:7">
      <c r="A15" s="32" t="s">
        <v>83</v>
      </c>
      <c r="B15" s="32" t="s">
        <v>84</v>
      </c>
      <c r="C15" s="150">
        <v>14352</v>
      </c>
      <c r="D15" s="150">
        <v>14352</v>
      </c>
      <c r="E15" s="150">
        <v>14352</v>
      </c>
      <c r="F15" s="150"/>
      <c r="G15" s="150"/>
    </row>
    <row r="16" ht="18" customHeight="1" spans="1:7">
      <c r="A16" s="32" t="s">
        <v>85</v>
      </c>
      <c r="B16" s="32" t="s">
        <v>86</v>
      </c>
      <c r="C16" s="150">
        <v>874518.77</v>
      </c>
      <c r="D16" s="150">
        <v>874518.77</v>
      </c>
      <c r="E16" s="150">
        <v>874518.77</v>
      </c>
      <c r="F16" s="150"/>
      <c r="G16" s="150"/>
    </row>
    <row r="17" ht="18" customHeight="1" spans="1:7">
      <c r="A17" s="32" t="s">
        <v>87</v>
      </c>
      <c r="B17" s="32" t="s">
        <v>88</v>
      </c>
      <c r="C17" s="150">
        <v>874518.77</v>
      </c>
      <c r="D17" s="150">
        <v>874518.77</v>
      </c>
      <c r="E17" s="150">
        <v>874518.77</v>
      </c>
      <c r="F17" s="150"/>
      <c r="G17" s="150"/>
    </row>
    <row r="18" ht="18" customHeight="1" spans="1:7">
      <c r="A18" s="32" t="s">
        <v>89</v>
      </c>
      <c r="B18" s="32" t="s">
        <v>90</v>
      </c>
      <c r="C18" s="150">
        <v>214527.64</v>
      </c>
      <c r="D18" s="150">
        <v>214527.64</v>
      </c>
      <c r="E18" s="150">
        <v>214527.64</v>
      </c>
      <c r="F18" s="150"/>
      <c r="G18" s="150"/>
    </row>
    <row r="19" ht="18" customHeight="1" spans="1:7">
      <c r="A19" s="32" t="s">
        <v>91</v>
      </c>
      <c r="B19" s="32" t="s">
        <v>92</v>
      </c>
      <c r="C19" s="150">
        <v>306761.34</v>
      </c>
      <c r="D19" s="150">
        <v>306761.34</v>
      </c>
      <c r="E19" s="150">
        <v>306761.34</v>
      </c>
      <c r="F19" s="150"/>
      <c r="G19" s="150"/>
    </row>
    <row r="20" ht="18" customHeight="1" spans="1:7">
      <c r="A20" s="32" t="s">
        <v>93</v>
      </c>
      <c r="B20" s="32" t="s">
        <v>94</v>
      </c>
      <c r="C20" s="150">
        <v>306031.68</v>
      </c>
      <c r="D20" s="150">
        <v>306031.68</v>
      </c>
      <c r="E20" s="150">
        <v>306031.68</v>
      </c>
      <c r="F20" s="150"/>
      <c r="G20" s="150"/>
    </row>
    <row r="21" ht="18" customHeight="1" spans="1:7">
      <c r="A21" s="32" t="s">
        <v>95</v>
      </c>
      <c r="B21" s="32" t="s">
        <v>96</v>
      </c>
      <c r="C21" s="150">
        <v>47198.11</v>
      </c>
      <c r="D21" s="150">
        <v>47198.11</v>
      </c>
      <c r="E21" s="150">
        <v>47198.11</v>
      </c>
      <c r="F21" s="150"/>
      <c r="G21" s="150"/>
    </row>
    <row r="22" ht="18" customHeight="1" spans="1:7">
      <c r="A22" s="32" t="s">
        <v>97</v>
      </c>
      <c r="B22" s="32" t="s">
        <v>98</v>
      </c>
      <c r="C22" s="150">
        <v>820275.84</v>
      </c>
      <c r="D22" s="150">
        <v>820275.84</v>
      </c>
      <c r="E22" s="150">
        <v>820275.84</v>
      </c>
      <c r="F22" s="150"/>
      <c r="G22" s="150"/>
    </row>
    <row r="23" ht="18" customHeight="1" spans="1:7">
      <c r="A23" s="32" t="s">
        <v>99</v>
      </c>
      <c r="B23" s="32" t="s">
        <v>100</v>
      </c>
      <c r="C23" s="150">
        <v>820275.84</v>
      </c>
      <c r="D23" s="150">
        <v>820275.84</v>
      </c>
      <c r="E23" s="150">
        <v>820275.84</v>
      </c>
      <c r="F23" s="150"/>
      <c r="G23" s="150"/>
    </row>
    <row r="24" ht="18" customHeight="1" spans="1:7">
      <c r="A24" s="32" t="s">
        <v>101</v>
      </c>
      <c r="B24" s="32" t="s">
        <v>102</v>
      </c>
      <c r="C24" s="150">
        <v>820275.84</v>
      </c>
      <c r="D24" s="150">
        <v>820275.84</v>
      </c>
      <c r="E24" s="150">
        <v>820275.84</v>
      </c>
      <c r="F24" s="150"/>
      <c r="G24" s="150"/>
    </row>
    <row r="25" ht="18" customHeight="1" spans="1:7">
      <c r="A25" s="177" t="s">
        <v>103</v>
      </c>
      <c r="B25" s="178" t="s">
        <v>103</v>
      </c>
      <c r="C25" s="149">
        <v>16939869.63</v>
      </c>
      <c r="D25" s="150">
        <v>13939869.63</v>
      </c>
      <c r="E25" s="149">
        <v>13160323.43</v>
      </c>
      <c r="F25" s="149">
        <v>779546.2</v>
      </c>
      <c r="G25" s="149">
        <v>3000000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4285714285714" defaultRowHeight="14.25" customHeight="1" outlineLevelRow="6" outlineLevelCol="5"/>
  <cols>
    <col min="1" max="2" width="27.4285714285714" style="164" customWidth="1"/>
    <col min="3" max="3" width="17.2857142857143" style="165" customWidth="1"/>
    <col min="4" max="5" width="26.2857142857143" style="166" customWidth="1"/>
    <col min="6" max="6" width="18.7142857142857" style="166" customWidth="1"/>
    <col min="7" max="16384" width="9.14285714285714" style="1" customWidth="1"/>
  </cols>
  <sheetData>
    <row r="1" s="1" customFormat="1" customHeight="1" spans="1:6">
      <c r="A1" s="167"/>
      <c r="B1" s="167"/>
      <c r="C1" s="73"/>
      <c r="F1" s="168" t="s">
        <v>130</v>
      </c>
    </row>
    <row r="2" ht="30" customHeight="1" spans="1:6">
      <c r="A2" s="169" t="s">
        <v>131</v>
      </c>
      <c r="B2" s="170"/>
      <c r="C2" s="170"/>
      <c r="D2" s="170"/>
      <c r="E2" s="170"/>
      <c r="F2" s="170"/>
    </row>
    <row r="3" s="1" customFormat="1" ht="15.75" customHeight="1" spans="1:6">
      <c r="A3" s="6" t="s">
        <v>2</v>
      </c>
      <c r="B3" s="167"/>
      <c r="C3" s="73"/>
      <c r="F3" s="168" t="s">
        <v>132</v>
      </c>
    </row>
    <row r="4" s="163" customFormat="1" ht="19.5" customHeight="1" spans="1:6">
      <c r="A4" s="11" t="s">
        <v>133</v>
      </c>
      <c r="B4" s="17" t="s">
        <v>134</v>
      </c>
      <c r="C4" s="12" t="s">
        <v>135</v>
      </c>
      <c r="D4" s="13"/>
      <c r="E4" s="14"/>
      <c r="F4" s="17" t="s">
        <v>136</v>
      </c>
    </row>
    <row r="5" s="163" customFormat="1" ht="19.5" customHeight="1" spans="1:6">
      <c r="A5" s="19"/>
      <c r="B5" s="20"/>
      <c r="C5" s="75" t="s">
        <v>38</v>
      </c>
      <c r="D5" s="75" t="s">
        <v>137</v>
      </c>
      <c r="E5" s="75" t="s">
        <v>138</v>
      </c>
      <c r="F5" s="20"/>
    </row>
    <row r="6" s="163" customFormat="1" ht="18.75" customHeight="1" spans="1:6">
      <c r="A6" s="171">
        <v>1</v>
      </c>
      <c r="B6" s="171">
        <v>2</v>
      </c>
      <c r="C6" s="172">
        <v>3</v>
      </c>
      <c r="D6" s="171">
        <v>4</v>
      </c>
      <c r="E6" s="171">
        <v>5</v>
      </c>
      <c r="F6" s="171">
        <v>6</v>
      </c>
    </row>
    <row r="7" ht="18.75" customHeight="1" spans="1:6">
      <c r="A7" s="151">
        <v>35000</v>
      </c>
      <c r="B7" s="151"/>
      <c r="C7" s="173">
        <v>35000</v>
      </c>
      <c r="D7" s="151"/>
      <c r="E7" s="151">
        <v>35000</v>
      </c>
      <c r="F7" s="151"/>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9"/>
  <sheetViews>
    <sheetView topLeftCell="B37" workbookViewId="0">
      <selection activeCell="E26" sqref="E26"/>
    </sheetView>
  </sheetViews>
  <sheetFormatPr defaultColWidth="9.14285714285714" defaultRowHeight="14.25" customHeight="1"/>
  <cols>
    <col min="1" max="1" width="32.8571428571429" style="1" customWidth="1"/>
    <col min="2" max="2" width="20.7142857142857" style="1" customWidth="1"/>
    <col min="3" max="3" width="31.2857142857143" style="1" customWidth="1"/>
    <col min="4" max="4" width="10.1428571428571" style="1" customWidth="1"/>
    <col min="5" max="5" width="17.5714285714286" style="1" customWidth="1"/>
    <col min="6" max="6" width="10.2857142857143" style="1" customWidth="1"/>
    <col min="7" max="7" width="23" style="1" customWidth="1"/>
    <col min="8" max="8" width="14.5904761904762" style="1" customWidth="1"/>
    <col min="9" max="9" width="16.552380952381" style="1" customWidth="1"/>
    <col min="10" max="10" width="15.4285714285714" style="1" customWidth="1"/>
    <col min="11" max="11" width="10.7142857142857" style="1" customWidth="1"/>
    <col min="12" max="13" width="11.1428571428571" style="1" customWidth="1"/>
    <col min="14" max="14" width="15.0857142857143" style="1" customWidth="1"/>
    <col min="15" max="17" width="9.14285714285714" style="1" customWidth="1"/>
    <col min="18" max="18" width="12.1428571428571" style="1" customWidth="1"/>
    <col min="19" max="21" width="12.2857142857143" style="1" customWidth="1"/>
    <col min="22" max="22" width="12.7142857142857" style="1" customWidth="1"/>
    <col min="23" max="24" width="11.4285714285714" style="1" customWidth="1"/>
    <col min="25" max="25" width="11.1428571428571" style="1" customWidth="1"/>
    <col min="26" max="16384" width="9.14285714285714" style="1" customWidth="1"/>
  </cols>
  <sheetData>
    <row r="1" ht="13.5" customHeight="1" spans="2:25">
      <c r="B1" s="152"/>
      <c r="D1" s="153"/>
      <c r="E1" s="153"/>
      <c r="F1" s="153"/>
      <c r="G1" s="153"/>
      <c r="H1" s="86"/>
      <c r="I1" s="86"/>
      <c r="J1" s="3"/>
      <c r="K1" s="86"/>
      <c r="L1" s="86"/>
      <c r="M1" s="86"/>
      <c r="N1" s="86"/>
      <c r="O1" s="3"/>
      <c r="P1" s="3"/>
      <c r="Q1" s="3"/>
      <c r="R1" s="86"/>
      <c r="V1" s="152"/>
      <c r="X1" s="41"/>
      <c r="Y1" s="68" t="s">
        <v>139</v>
      </c>
    </row>
    <row r="2" ht="27.75" customHeight="1" spans="1:25">
      <c r="A2" s="58" t="s">
        <v>140</v>
      </c>
      <c r="B2" s="58"/>
      <c r="C2" s="58"/>
      <c r="D2" s="58"/>
      <c r="E2" s="58"/>
      <c r="F2" s="58"/>
      <c r="G2" s="58"/>
      <c r="H2" s="58"/>
      <c r="I2" s="58"/>
      <c r="J2" s="5"/>
      <c r="K2" s="58"/>
      <c r="L2" s="58"/>
      <c r="M2" s="58"/>
      <c r="N2" s="58"/>
      <c r="O2" s="5"/>
      <c r="P2" s="5"/>
      <c r="Q2" s="5"/>
      <c r="R2" s="58"/>
      <c r="S2" s="58"/>
      <c r="T2" s="58"/>
      <c r="U2" s="58"/>
      <c r="V2" s="58"/>
      <c r="W2" s="58"/>
      <c r="X2" s="5"/>
      <c r="Y2" s="58"/>
    </row>
    <row r="3" ht="18.75" customHeight="1" spans="1:25">
      <c r="A3" s="6" t="s">
        <v>2</v>
      </c>
      <c r="B3" s="154"/>
      <c r="C3" s="154"/>
      <c r="D3" s="154"/>
      <c r="E3" s="154"/>
      <c r="F3" s="154"/>
      <c r="G3" s="154"/>
      <c r="H3" s="88"/>
      <c r="I3" s="88"/>
      <c r="J3" s="8"/>
      <c r="K3" s="88"/>
      <c r="L3" s="88"/>
      <c r="M3" s="88"/>
      <c r="N3" s="88"/>
      <c r="O3" s="8"/>
      <c r="P3" s="8"/>
      <c r="Q3" s="8"/>
      <c r="R3" s="88"/>
      <c r="V3" s="152"/>
      <c r="X3" s="119"/>
      <c r="Y3" s="81" t="s">
        <v>132</v>
      </c>
    </row>
    <row r="4" ht="18" customHeight="1" spans="1:25">
      <c r="A4" s="10" t="s">
        <v>141</v>
      </c>
      <c r="B4" s="10" t="s">
        <v>142</v>
      </c>
      <c r="C4" s="10" t="s">
        <v>143</v>
      </c>
      <c r="D4" s="10" t="s">
        <v>144</v>
      </c>
      <c r="E4" s="10" t="s">
        <v>145</v>
      </c>
      <c r="F4" s="10" t="s">
        <v>146</v>
      </c>
      <c r="G4" s="10" t="s">
        <v>147</v>
      </c>
      <c r="H4" s="155" t="s">
        <v>148</v>
      </c>
      <c r="I4" s="82" t="s">
        <v>148</v>
      </c>
      <c r="J4" s="13"/>
      <c r="K4" s="82"/>
      <c r="L4" s="82"/>
      <c r="M4" s="82"/>
      <c r="N4" s="82"/>
      <c r="O4" s="13"/>
      <c r="P4" s="13"/>
      <c r="Q4" s="13"/>
      <c r="R4" s="104" t="s">
        <v>42</v>
      </c>
      <c r="S4" s="82" t="s">
        <v>43</v>
      </c>
      <c r="T4" s="82"/>
      <c r="U4" s="82"/>
      <c r="V4" s="82"/>
      <c r="W4" s="82"/>
      <c r="X4" s="13"/>
      <c r="Y4" s="160"/>
    </row>
    <row r="5" ht="18" customHeight="1" spans="1:25">
      <c r="A5" s="15"/>
      <c r="B5" s="128"/>
      <c r="C5" s="15"/>
      <c r="D5" s="15"/>
      <c r="E5" s="15"/>
      <c r="F5" s="15"/>
      <c r="G5" s="15"/>
      <c r="H5" s="126" t="s">
        <v>149</v>
      </c>
      <c r="I5" s="155" t="s">
        <v>39</v>
      </c>
      <c r="J5" s="13"/>
      <c r="K5" s="82"/>
      <c r="L5" s="82"/>
      <c r="M5" s="82"/>
      <c r="N5" s="160"/>
      <c r="O5" s="12" t="s">
        <v>150</v>
      </c>
      <c r="P5" s="13"/>
      <c r="Q5" s="14"/>
      <c r="R5" s="10" t="s">
        <v>42</v>
      </c>
      <c r="S5" s="155" t="s">
        <v>43</v>
      </c>
      <c r="T5" s="104" t="s">
        <v>44</v>
      </c>
      <c r="U5" s="82" t="s">
        <v>43</v>
      </c>
      <c r="V5" s="104" t="s">
        <v>46</v>
      </c>
      <c r="W5" s="104" t="s">
        <v>47</v>
      </c>
      <c r="X5" s="13"/>
      <c r="Y5" s="162" t="s">
        <v>49</v>
      </c>
    </row>
    <row r="6" customHeight="1" spans="1:25">
      <c r="A6" s="31"/>
      <c r="B6" s="31"/>
      <c r="C6" s="31"/>
      <c r="D6" s="31"/>
      <c r="E6" s="31"/>
      <c r="F6" s="31"/>
      <c r="G6" s="31"/>
      <c r="H6" s="31"/>
      <c r="I6" s="161" t="s">
        <v>151</v>
      </c>
      <c r="J6" s="162" t="s">
        <v>152</v>
      </c>
      <c r="K6" s="10" t="s">
        <v>153</v>
      </c>
      <c r="L6" s="10" t="s">
        <v>154</v>
      </c>
      <c r="M6" s="10" t="s">
        <v>155</v>
      </c>
      <c r="N6" s="10" t="s">
        <v>156</v>
      </c>
      <c r="O6" s="10" t="s">
        <v>39</v>
      </c>
      <c r="P6" s="10" t="s">
        <v>40</v>
      </c>
      <c r="Q6" s="10" t="s">
        <v>41</v>
      </c>
      <c r="R6" s="31"/>
      <c r="S6" s="10" t="s">
        <v>38</v>
      </c>
      <c r="T6" s="10" t="s">
        <v>44</v>
      </c>
      <c r="U6" s="10" t="s">
        <v>157</v>
      </c>
      <c r="V6" s="10" t="s">
        <v>46</v>
      </c>
      <c r="W6" s="10" t="s">
        <v>47</v>
      </c>
      <c r="X6" s="11" t="s">
        <v>48</v>
      </c>
      <c r="Y6" s="10" t="s">
        <v>49</v>
      </c>
    </row>
    <row r="7" ht="37.5" customHeight="1" spans="1:25">
      <c r="A7" s="156"/>
      <c r="B7" s="156"/>
      <c r="C7" s="156"/>
      <c r="D7" s="156"/>
      <c r="E7" s="156"/>
      <c r="F7" s="156"/>
      <c r="G7" s="156"/>
      <c r="H7" s="156"/>
      <c r="I7" s="107" t="s">
        <v>38</v>
      </c>
      <c r="J7" s="107" t="s">
        <v>158</v>
      </c>
      <c r="K7" s="18" t="s">
        <v>152</v>
      </c>
      <c r="L7" s="18" t="s">
        <v>154</v>
      </c>
      <c r="M7" s="18" t="s">
        <v>155</v>
      </c>
      <c r="N7" s="18" t="s">
        <v>156</v>
      </c>
      <c r="O7" s="18" t="s">
        <v>154</v>
      </c>
      <c r="P7" s="18" t="s">
        <v>155</v>
      </c>
      <c r="Q7" s="18" t="s">
        <v>156</v>
      </c>
      <c r="R7" s="18" t="s">
        <v>42</v>
      </c>
      <c r="S7" s="18" t="s">
        <v>38</v>
      </c>
      <c r="T7" s="18" t="s">
        <v>44</v>
      </c>
      <c r="U7" s="18" t="s">
        <v>157</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7" t="s">
        <v>51</v>
      </c>
      <c r="B9" s="157"/>
      <c r="C9" s="157"/>
      <c r="D9" s="157"/>
      <c r="E9" s="157"/>
      <c r="F9" s="157"/>
      <c r="G9" s="157"/>
      <c r="H9" s="118">
        <v>13939869.63</v>
      </c>
      <c r="I9" s="118">
        <v>13939869.63</v>
      </c>
      <c r="J9" s="118"/>
      <c r="K9" s="118"/>
      <c r="L9" s="118"/>
      <c r="M9" s="118"/>
      <c r="N9" s="118">
        <v>13939869.63</v>
      </c>
      <c r="O9" s="118"/>
      <c r="P9" s="118"/>
      <c r="Q9" s="118"/>
      <c r="R9" s="118"/>
      <c r="S9" s="118"/>
      <c r="T9" s="118"/>
      <c r="U9" s="118"/>
      <c r="V9" s="118"/>
      <c r="W9" s="118"/>
      <c r="X9" s="151"/>
      <c r="Y9" s="118"/>
    </row>
    <row r="10" ht="21" customHeight="1" spans="1:25">
      <c r="A10" s="157" t="s">
        <v>54</v>
      </c>
      <c r="B10" s="23" t="s">
        <v>159</v>
      </c>
      <c r="C10" s="23" t="s">
        <v>159</v>
      </c>
      <c r="D10" s="23" t="s">
        <v>159</v>
      </c>
      <c r="E10" s="23" t="s">
        <v>159</v>
      </c>
      <c r="F10" s="23" t="s">
        <v>159</v>
      </c>
      <c r="G10" s="23" t="s">
        <v>159</v>
      </c>
      <c r="H10" s="118">
        <v>13939869.63</v>
      </c>
      <c r="I10" s="118">
        <v>13939869.63</v>
      </c>
      <c r="J10" s="118"/>
      <c r="K10" s="118"/>
      <c r="L10" s="118"/>
      <c r="M10" s="118"/>
      <c r="N10" s="118">
        <v>13939869.63</v>
      </c>
      <c r="O10" s="118"/>
      <c r="P10" s="118"/>
      <c r="Q10" s="118"/>
      <c r="R10" s="118"/>
      <c r="S10" s="118"/>
      <c r="T10" s="118"/>
      <c r="U10" s="118"/>
      <c r="V10" s="118"/>
      <c r="W10" s="118"/>
      <c r="X10" s="151"/>
      <c r="Y10" s="118"/>
    </row>
    <row r="11" ht="27.75" customHeight="1" spans="1:25">
      <c r="A11" s="23" t="s">
        <v>160</v>
      </c>
      <c r="B11" s="23" t="s">
        <v>161</v>
      </c>
      <c r="C11" s="23" t="s">
        <v>162</v>
      </c>
      <c r="D11" s="23" t="s">
        <v>71</v>
      </c>
      <c r="E11" s="23" t="s">
        <v>163</v>
      </c>
      <c r="F11" s="23" t="s">
        <v>164</v>
      </c>
      <c r="G11" s="23" t="s">
        <v>165</v>
      </c>
      <c r="H11" s="118">
        <v>1572024</v>
      </c>
      <c r="I11" s="118">
        <v>1572024</v>
      </c>
      <c r="J11" s="118"/>
      <c r="K11" s="118"/>
      <c r="L11" s="118"/>
      <c r="M11" s="118"/>
      <c r="N11" s="118">
        <v>1572024</v>
      </c>
      <c r="O11" s="118"/>
      <c r="P11" s="118"/>
      <c r="Q11" s="118"/>
      <c r="R11" s="118"/>
      <c r="S11" s="118"/>
      <c r="T11" s="118"/>
      <c r="U11" s="118"/>
      <c r="V11" s="118"/>
      <c r="W11" s="118"/>
      <c r="X11" s="151"/>
      <c r="Y11" s="118"/>
    </row>
    <row r="12" ht="27.75" customHeight="1" spans="1:25">
      <c r="A12" s="23" t="s">
        <v>160</v>
      </c>
      <c r="B12" s="23" t="s">
        <v>166</v>
      </c>
      <c r="C12" s="23" t="s">
        <v>167</v>
      </c>
      <c r="D12" s="23" t="s">
        <v>71</v>
      </c>
      <c r="E12" s="23" t="s">
        <v>163</v>
      </c>
      <c r="F12" s="23" t="s">
        <v>164</v>
      </c>
      <c r="G12" s="23" t="s">
        <v>165</v>
      </c>
      <c r="H12" s="118">
        <v>1950096</v>
      </c>
      <c r="I12" s="118">
        <v>1950096</v>
      </c>
      <c r="J12" s="118"/>
      <c r="K12" s="118"/>
      <c r="L12" s="118"/>
      <c r="M12" s="118"/>
      <c r="N12" s="118">
        <v>1950096</v>
      </c>
      <c r="O12" s="118"/>
      <c r="P12" s="118"/>
      <c r="Q12" s="118"/>
      <c r="R12" s="118"/>
      <c r="S12" s="118"/>
      <c r="T12" s="118"/>
      <c r="U12" s="118"/>
      <c r="V12" s="118"/>
      <c r="W12" s="118"/>
      <c r="X12" s="151"/>
      <c r="Y12" s="118"/>
    </row>
    <row r="13" ht="27.75" customHeight="1" spans="1:25">
      <c r="A13" s="23" t="s">
        <v>160</v>
      </c>
      <c r="B13" s="23" t="s">
        <v>161</v>
      </c>
      <c r="C13" s="23" t="s">
        <v>162</v>
      </c>
      <c r="D13" s="23" t="s">
        <v>71</v>
      </c>
      <c r="E13" s="23" t="s">
        <v>163</v>
      </c>
      <c r="F13" s="23" t="s">
        <v>168</v>
      </c>
      <c r="G13" s="23" t="s">
        <v>169</v>
      </c>
      <c r="H13" s="118">
        <v>1854288</v>
      </c>
      <c r="I13" s="118">
        <v>1854288</v>
      </c>
      <c r="J13" s="118"/>
      <c r="K13" s="118"/>
      <c r="L13" s="118"/>
      <c r="M13" s="118"/>
      <c r="N13" s="118">
        <v>1854288</v>
      </c>
      <c r="O13" s="118"/>
      <c r="P13" s="118"/>
      <c r="Q13" s="118"/>
      <c r="R13" s="118"/>
      <c r="S13" s="118"/>
      <c r="T13" s="118"/>
      <c r="U13" s="118"/>
      <c r="V13" s="118"/>
      <c r="W13" s="118"/>
      <c r="X13" s="151"/>
      <c r="Y13" s="118"/>
    </row>
    <row r="14" ht="27.75" customHeight="1" spans="1:25">
      <c r="A14" s="23" t="s">
        <v>160</v>
      </c>
      <c r="B14" s="23" t="s">
        <v>166</v>
      </c>
      <c r="C14" s="23" t="s">
        <v>167</v>
      </c>
      <c r="D14" s="23" t="s">
        <v>71</v>
      </c>
      <c r="E14" s="23" t="s">
        <v>163</v>
      </c>
      <c r="F14" s="23" t="s">
        <v>168</v>
      </c>
      <c r="G14" s="23" t="s">
        <v>169</v>
      </c>
      <c r="H14" s="118">
        <v>847344</v>
      </c>
      <c r="I14" s="118">
        <v>847344</v>
      </c>
      <c r="J14" s="118"/>
      <c r="K14" s="118"/>
      <c r="L14" s="118"/>
      <c r="M14" s="118"/>
      <c r="N14" s="118">
        <v>847344</v>
      </c>
      <c r="O14" s="118"/>
      <c r="P14" s="118"/>
      <c r="Q14" s="118"/>
      <c r="R14" s="118"/>
      <c r="S14" s="118"/>
      <c r="T14" s="118"/>
      <c r="U14" s="118"/>
      <c r="V14" s="118"/>
      <c r="W14" s="118"/>
      <c r="X14" s="151"/>
      <c r="Y14" s="118"/>
    </row>
    <row r="15" ht="27.75" customHeight="1" spans="1:25">
      <c r="A15" s="23" t="s">
        <v>160</v>
      </c>
      <c r="B15" s="23" t="s">
        <v>161</v>
      </c>
      <c r="C15" s="23" t="s">
        <v>162</v>
      </c>
      <c r="D15" s="23" t="s">
        <v>71</v>
      </c>
      <c r="E15" s="23" t="s">
        <v>163</v>
      </c>
      <c r="F15" s="23" t="s">
        <v>170</v>
      </c>
      <c r="G15" s="23" t="s">
        <v>171</v>
      </c>
      <c r="H15" s="118">
        <v>131002</v>
      </c>
      <c r="I15" s="118">
        <v>131002</v>
      </c>
      <c r="J15" s="118"/>
      <c r="K15" s="118"/>
      <c r="L15" s="118"/>
      <c r="M15" s="118"/>
      <c r="N15" s="118">
        <v>131002</v>
      </c>
      <c r="O15" s="118"/>
      <c r="P15" s="118"/>
      <c r="Q15" s="118"/>
      <c r="R15" s="118"/>
      <c r="S15" s="118"/>
      <c r="T15" s="118"/>
      <c r="U15" s="118"/>
      <c r="V15" s="118"/>
      <c r="W15" s="118"/>
      <c r="X15" s="151"/>
      <c r="Y15" s="118"/>
    </row>
    <row r="16" ht="27.75" customHeight="1" spans="1:25">
      <c r="A16" s="23" t="s">
        <v>160</v>
      </c>
      <c r="B16" s="23" t="s">
        <v>172</v>
      </c>
      <c r="C16" s="23" t="s">
        <v>173</v>
      </c>
      <c r="D16" s="23" t="s">
        <v>71</v>
      </c>
      <c r="E16" s="23" t="s">
        <v>163</v>
      </c>
      <c r="F16" s="23" t="s">
        <v>170</v>
      </c>
      <c r="G16" s="23" t="s">
        <v>171</v>
      </c>
      <c r="H16" s="118">
        <v>643320</v>
      </c>
      <c r="I16" s="118">
        <v>643320</v>
      </c>
      <c r="J16" s="118"/>
      <c r="K16" s="118"/>
      <c r="L16" s="118"/>
      <c r="M16" s="118"/>
      <c r="N16" s="118">
        <v>643320</v>
      </c>
      <c r="O16" s="118"/>
      <c r="P16" s="118"/>
      <c r="Q16" s="118"/>
      <c r="R16" s="118"/>
      <c r="S16" s="118"/>
      <c r="T16" s="118"/>
      <c r="U16" s="118"/>
      <c r="V16" s="118"/>
      <c r="W16" s="118"/>
      <c r="X16" s="151"/>
      <c r="Y16" s="118"/>
    </row>
    <row r="17" ht="27.75" customHeight="1" spans="1:25">
      <c r="A17" s="23" t="s">
        <v>160</v>
      </c>
      <c r="B17" s="23" t="s">
        <v>166</v>
      </c>
      <c r="C17" s="23" t="s">
        <v>167</v>
      </c>
      <c r="D17" s="23" t="s">
        <v>71</v>
      </c>
      <c r="E17" s="23" t="s">
        <v>163</v>
      </c>
      <c r="F17" s="23" t="s">
        <v>174</v>
      </c>
      <c r="G17" s="23" t="s">
        <v>175</v>
      </c>
      <c r="H17" s="118">
        <v>565500</v>
      </c>
      <c r="I17" s="118">
        <v>565500</v>
      </c>
      <c r="J17" s="118"/>
      <c r="K17" s="118"/>
      <c r="L17" s="118"/>
      <c r="M17" s="118"/>
      <c r="N17" s="118">
        <v>565500</v>
      </c>
      <c r="O17" s="118"/>
      <c r="P17" s="118"/>
      <c r="Q17" s="118"/>
      <c r="R17" s="118"/>
      <c r="S17" s="118"/>
      <c r="T17" s="118"/>
      <c r="U17" s="118"/>
      <c r="V17" s="118"/>
      <c r="W17" s="118"/>
      <c r="X17" s="151"/>
      <c r="Y17" s="118"/>
    </row>
    <row r="18" ht="27.75" customHeight="1" spans="1:25">
      <c r="A18" s="23" t="s">
        <v>160</v>
      </c>
      <c r="B18" s="23" t="s">
        <v>166</v>
      </c>
      <c r="C18" s="23" t="s">
        <v>167</v>
      </c>
      <c r="D18" s="23" t="s">
        <v>71</v>
      </c>
      <c r="E18" s="23" t="s">
        <v>163</v>
      </c>
      <c r="F18" s="23" t="s">
        <v>174</v>
      </c>
      <c r="G18" s="23" t="s">
        <v>175</v>
      </c>
      <c r="H18" s="118">
        <v>451080</v>
      </c>
      <c r="I18" s="118">
        <v>451080</v>
      </c>
      <c r="J18" s="118"/>
      <c r="K18" s="118"/>
      <c r="L18" s="118"/>
      <c r="M18" s="118"/>
      <c r="N18" s="118">
        <v>451080</v>
      </c>
      <c r="O18" s="118"/>
      <c r="P18" s="118"/>
      <c r="Q18" s="118"/>
      <c r="R18" s="118"/>
      <c r="S18" s="118"/>
      <c r="T18" s="118"/>
      <c r="U18" s="118"/>
      <c r="V18" s="118"/>
      <c r="W18" s="118"/>
      <c r="X18" s="151"/>
      <c r="Y18" s="118"/>
    </row>
    <row r="19" ht="27.75" customHeight="1" spans="1:25">
      <c r="A19" s="23" t="s">
        <v>160</v>
      </c>
      <c r="B19" s="23" t="s">
        <v>176</v>
      </c>
      <c r="C19" s="23" t="s">
        <v>177</v>
      </c>
      <c r="D19" s="23" t="s">
        <v>71</v>
      </c>
      <c r="E19" s="23" t="s">
        <v>163</v>
      </c>
      <c r="F19" s="23" t="s">
        <v>174</v>
      </c>
      <c r="G19" s="23" t="s">
        <v>175</v>
      </c>
      <c r="H19" s="118">
        <v>756000</v>
      </c>
      <c r="I19" s="118">
        <v>756000</v>
      </c>
      <c r="J19" s="118"/>
      <c r="K19" s="118"/>
      <c r="L19" s="118"/>
      <c r="M19" s="118"/>
      <c r="N19" s="118">
        <v>756000</v>
      </c>
      <c r="O19" s="118"/>
      <c r="P19" s="118"/>
      <c r="Q19" s="118"/>
      <c r="R19" s="118"/>
      <c r="S19" s="118"/>
      <c r="T19" s="118"/>
      <c r="U19" s="118"/>
      <c r="V19" s="118"/>
      <c r="W19" s="118"/>
      <c r="X19" s="151"/>
      <c r="Y19" s="118"/>
    </row>
    <row r="20" ht="27.75" customHeight="1" spans="1:25">
      <c r="A20" s="23" t="s">
        <v>160</v>
      </c>
      <c r="B20" s="23" t="s">
        <v>178</v>
      </c>
      <c r="C20" s="23" t="s">
        <v>179</v>
      </c>
      <c r="D20" s="23" t="s">
        <v>79</v>
      </c>
      <c r="E20" s="23" t="s">
        <v>180</v>
      </c>
      <c r="F20" s="23" t="s">
        <v>181</v>
      </c>
      <c r="G20" s="23" t="s">
        <v>182</v>
      </c>
      <c r="H20" s="118">
        <v>1217500.48</v>
      </c>
      <c r="I20" s="118">
        <v>1217500.48</v>
      </c>
      <c r="J20" s="118"/>
      <c r="K20" s="118"/>
      <c r="L20" s="118"/>
      <c r="M20" s="118"/>
      <c r="N20" s="118">
        <v>1217500.48</v>
      </c>
      <c r="O20" s="118"/>
      <c r="P20" s="118"/>
      <c r="Q20" s="118"/>
      <c r="R20" s="118"/>
      <c r="S20" s="118"/>
      <c r="T20" s="118"/>
      <c r="U20" s="118"/>
      <c r="V20" s="118"/>
      <c r="W20" s="118"/>
      <c r="X20" s="151"/>
      <c r="Y20" s="118"/>
    </row>
    <row r="21" ht="27.75" customHeight="1" spans="1:25">
      <c r="A21" s="23" t="s">
        <v>160</v>
      </c>
      <c r="B21" s="23" t="s">
        <v>178</v>
      </c>
      <c r="C21" s="23" t="s">
        <v>179</v>
      </c>
      <c r="D21" s="23" t="s">
        <v>89</v>
      </c>
      <c r="E21" s="23" t="s">
        <v>183</v>
      </c>
      <c r="F21" s="23" t="s">
        <v>184</v>
      </c>
      <c r="G21" s="23" t="s">
        <v>185</v>
      </c>
      <c r="H21" s="118">
        <v>214527.64</v>
      </c>
      <c r="I21" s="118">
        <v>214527.64</v>
      </c>
      <c r="J21" s="118"/>
      <c r="K21" s="118"/>
      <c r="L21" s="118"/>
      <c r="M21" s="118"/>
      <c r="N21" s="118">
        <v>214527.64</v>
      </c>
      <c r="O21" s="118"/>
      <c r="P21" s="118"/>
      <c r="Q21" s="118"/>
      <c r="R21" s="118"/>
      <c r="S21" s="118"/>
      <c r="T21" s="118"/>
      <c r="U21" s="118"/>
      <c r="V21" s="118"/>
      <c r="W21" s="118"/>
      <c r="X21" s="151"/>
      <c r="Y21" s="118"/>
    </row>
    <row r="22" ht="27.75" customHeight="1" spans="1:25">
      <c r="A22" s="23" t="s">
        <v>160</v>
      </c>
      <c r="B22" s="23" t="s">
        <v>178</v>
      </c>
      <c r="C22" s="23" t="s">
        <v>179</v>
      </c>
      <c r="D22" s="23" t="s">
        <v>91</v>
      </c>
      <c r="E22" s="23" t="s">
        <v>186</v>
      </c>
      <c r="F22" s="23" t="s">
        <v>184</v>
      </c>
      <c r="G22" s="23" t="s">
        <v>185</v>
      </c>
      <c r="H22" s="118">
        <v>270761.34</v>
      </c>
      <c r="I22" s="118">
        <v>270761.34</v>
      </c>
      <c r="J22" s="118"/>
      <c r="K22" s="118"/>
      <c r="L22" s="118"/>
      <c r="M22" s="118"/>
      <c r="N22" s="118">
        <v>270761.34</v>
      </c>
      <c r="O22" s="118"/>
      <c r="P22" s="118"/>
      <c r="Q22" s="118"/>
      <c r="R22" s="118"/>
      <c r="S22" s="118"/>
      <c r="T22" s="118"/>
      <c r="U22" s="118"/>
      <c r="V22" s="118"/>
      <c r="W22" s="118"/>
      <c r="X22" s="151"/>
      <c r="Y22" s="118"/>
    </row>
    <row r="23" ht="27.75" customHeight="1" spans="1:25">
      <c r="A23" s="23" t="s">
        <v>160</v>
      </c>
      <c r="B23" s="23" t="s">
        <v>178</v>
      </c>
      <c r="C23" s="23" t="s">
        <v>179</v>
      </c>
      <c r="D23" s="23" t="s">
        <v>93</v>
      </c>
      <c r="E23" s="23" t="s">
        <v>187</v>
      </c>
      <c r="F23" s="23" t="s">
        <v>188</v>
      </c>
      <c r="G23" s="23" t="s">
        <v>189</v>
      </c>
      <c r="H23" s="118">
        <v>306031.68</v>
      </c>
      <c r="I23" s="118">
        <v>306031.68</v>
      </c>
      <c r="J23" s="118"/>
      <c r="K23" s="118"/>
      <c r="L23" s="118"/>
      <c r="M23" s="118"/>
      <c r="N23" s="118">
        <v>306031.68</v>
      </c>
      <c r="O23" s="118"/>
      <c r="P23" s="118"/>
      <c r="Q23" s="118"/>
      <c r="R23" s="118"/>
      <c r="S23" s="118"/>
      <c r="T23" s="118"/>
      <c r="U23" s="118"/>
      <c r="V23" s="118"/>
      <c r="W23" s="118"/>
      <c r="X23" s="151"/>
      <c r="Y23" s="118"/>
    </row>
    <row r="24" ht="27.75" customHeight="1" spans="1:25">
      <c r="A24" s="23" t="s">
        <v>160</v>
      </c>
      <c r="B24" s="23" t="s">
        <v>178</v>
      </c>
      <c r="C24" s="23" t="s">
        <v>179</v>
      </c>
      <c r="D24" s="23" t="s">
        <v>71</v>
      </c>
      <c r="E24" s="23" t="s">
        <v>163</v>
      </c>
      <c r="F24" s="23" t="s">
        <v>190</v>
      </c>
      <c r="G24" s="23" t="s">
        <v>191</v>
      </c>
      <c r="H24" s="118">
        <v>26694.78</v>
      </c>
      <c r="I24" s="118">
        <v>26694.78</v>
      </c>
      <c r="J24" s="118"/>
      <c r="K24" s="118"/>
      <c r="L24" s="118"/>
      <c r="M24" s="118"/>
      <c r="N24" s="118">
        <v>26694.78</v>
      </c>
      <c r="O24" s="118"/>
      <c r="P24" s="118"/>
      <c r="Q24" s="118"/>
      <c r="R24" s="118"/>
      <c r="S24" s="118"/>
      <c r="T24" s="118"/>
      <c r="U24" s="118"/>
      <c r="V24" s="118"/>
      <c r="W24" s="118"/>
      <c r="X24" s="151"/>
      <c r="Y24" s="118"/>
    </row>
    <row r="25" ht="27.75" customHeight="1" spans="1:25">
      <c r="A25" s="23" t="s">
        <v>160</v>
      </c>
      <c r="B25" s="23" t="s">
        <v>178</v>
      </c>
      <c r="C25" s="23" t="s">
        <v>179</v>
      </c>
      <c r="D25" s="23" t="s">
        <v>95</v>
      </c>
      <c r="E25" s="23" t="s">
        <v>192</v>
      </c>
      <c r="F25" s="23" t="s">
        <v>190</v>
      </c>
      <c r="G25" s="23" t="s">
        <v>191</v>
      </c>
      <c r="H25" s="118">
        <v>13670.11</v>
      </c>
      <c r="I25" s="118">
        <v>13670.11</v>
      </c>
      <c r="J25" s="118"/>
      <c r="K25" s="118"/>
      <c r="L25" s="118"/>
      <c r="M25" s="118"/>
      <c r="N25" s="118">
        <v>13670.11</v>
      </c>
      <c r="O25" s="118"/>
      <c r="P25" s="118"/>
      <c r="Q25" s="118"/>
      <c r="R25" s="118"/>
      <c r="S25" s="118"/>
      <c r="T25" s="118"/>
      <c r="U25" s="118"/>
      <c r="V25" s="118"/>
      <c r="W25" s="118"/>
      <c r="X25" s="151"/>
      <c r="Y25" s="118"/>
    </row>
    <row r="26" ht="27.75" customHeight="1" spans="1:25">
      <c r="A26" s="23" t="s">
        <v>160</v>
      </c>
      <c r="B26" s="23" t="s">
        <v>178</v>
      </c>
      <c r="C26" s="23" t="s">
        <v>179</v>
      </c>
      <c r="D26" s="23" t="s">
        <v>95</v>
      </c>
      <c r="E26" s="23" t="s">
        <v>192</v>
      </c>
      <c r="F26" s="23" t="s">
        <v>190</v>
      </c>
      <c r="G26" s="23" t="s">
        <v>191</v>
      </c>
      <c r="H26" s="118">
        <v>33528</v>
      </c>
      <c r="I26" s="118">
        <v>33528</v>
      </c>
      <c r="J26" s="118"/>
      <c r="K26" s="118"/>
      <c r="L26" s="118"/>
      <c r="M26" s="118"/>
      <c r="N26" s="118">
        <v>33528</v>
      </c>
      <c r="O26" s="118"/>
      <c r="P26" s="118"/>
      <c r="Q26" s="118"/>
      <c r="R26" s="118"/>
      <c r="S26" s="118"/>
      <c r="T26" s="118"/>
      <c r="U26" s="118"/>
      <c r="V26" s="118"/>
      <c r="W26" s="118"/>
      <c r="X26" s="151"/>
      <c r="Y26" s="118"/>
    </row>
    <row r="27" ht="27.75" customHeight="1" spans="1:25">
      <c r="A27" s="23" t="s">
        <v>160</v>
      </c>
      <c r="B27" s="23" t="s">
        <v>193</v>
      </c>
      <c r="C27" s="23" t="s">
        <v>194</v>
      </c>
      <c r="D27" s="23" t="s">
        <v>101</v>
      </c>
      <c r="E27" s="23" t="s">
        <v>194</v>
      </c>
      <c r="F27" s="23" t="s">
        <v>195</v>
      </c>
      <c r="G27" s="23" t="s">
        <v>194</v>
      </c>
      <c r="H27" s="118">
        <v>820275.84</v>
      </c>
      <c r="I27" s="118">
        <v>820275.84</v>
      </c>
      <c r="J27" s="118"/>
      <c r="K27" s="118"/>
      <c r="L27" s="118"/>
      <c r="M27" s="118"/>
      <c r="N27" s="118">
        <v>820275.84</v>
      </c>
      <c r="O27" s="118"/>
      <c r="P27" s="118"/>
      <c r="Q27" s="118"/>
      <c r="R27" s="118"/>
      <c r="S27" s="118"/>
      <c r="T27" s="118"/>
      <c r="U27" s="118"/>
      <c r="V27" s="118"/>
      <c r="W27" s="118"/>
      <c r="X27" s="151"/>
      <c r="Y27" s="118"/>
    </row>
    <row r="28" ht="27.75" customHeight="1" spans="1:25">
      <c r="A28" s="23" t="s">
        <v>160</v>
      </c>
      <c r="B28" s="23" t="s">
        <v>196</v>
      </c>
      <c r="C28" s="23" t="s">
        <v>197</v>
      </c>
      <c r="D28" s="23" t="s">
        <v>71</v>
      </c>
      <c r="E28" s="23" t="s">
        <v>163</v>
      </c>
      <c r="F28" s="23" t="s">
        <v>198</v>
      </c>
      <c r="G28" s="23" t="s">
        <v>199</v>
      </c>
      <c r="H28" s="118">
        <v>60000</v>
      </c>
      <c r="I28" s="118">
        <v>60000</v>
      </c>
      <c r="J28" s="118"/>
      <c r="K28" s="118"/>
      <c r="L28" s="118"/>
      <c r="M28" s="118"/>
      <c r="N28" s="118">
        <v>60000</v>
      </c>
      <c r="O28" s="118"/>
      <c r="P28" s="118"/>
      <c r="Q28" s="118"/>
      <c r="R28" s="118"/>
      <c r="S28" s="118"/>
      <c r="T28" s="118"/>
      <c r="U28" s="118"/>
      <c r="V28" s="118"/>
      <c r="W28" s="118"/>
      <c r="X28" s="151"/>
      <c r="Y28" s="118"/>
    </row>
    <row r="29" ht="27.75" customHeight="1" spans="1:25">
      <c r="A29" s="23" t="s">
        <v>160</v>
      </c>
      <c r="B29" s="23" t="s">
        <v>196</v>
      </c>
      <c r="C29" s="23" t="s">
        <v>197</v>
      </c>
      <c r="D29" s="23" t="s">
        <v>71</v>
      </c>
      <c r="E29" s="23" t="s">
        <v>163</v>
      </c>
      <c r="F29" s="23" t="s">
        <v>200</v>
      </c>
      <c r="G29" s="23" t="s">
        <v>201</v>
      </c>
      <c r="H29" s="118">
        <v>20000</v>
      </c>
      <c r="I29" s="118">
        <v>20000</v>
      </c>
      <c r="J29" s="118"/>
      <c r="K29" s="118"/>
      <c r="L29" s="118"/>
      <c r="M29" s="118"/>
      <c r="N29" s="118">
        <v>20000</v>
      </c>
      <c r="O29" s="118"/>
      <c r="P29" s="118"/>
      <c r="Q29" s="118"/>
      <c r="R29" s="118"/>
      <c r="S29" s="118"/>
      <c r="T29" s="118"/>
      <c r="U29" s="118"/>
      <c r="V29" s="118"/>
      <c r="W29" s="118"/>
      <c r="X29" s="151"/>
      <c r="Y29" s="118"/>
    </row>
    <row r="30" ht="27.75" customHeight="1" spans="1:25">
      <c r="A30" s="23" t="s">
        <v>160</v>
      </c>
      <c r="B30" s="23" t="s">
        <v>196</v>
      </c>
      <c r="C30" s="23" t="s">
        <v>197</v>
      </c>
      <c r="D30" s="23" t="s">
        <v>71</v>
      </c>
      <c r="E30" s="23" t="s">
        <v>163</v>
      </c>
      <c r="F30" s="23" t="s">
        <v>202</v>
      </c>
      <c r="G30" s="23" t="s">
        <v>203</v>
      </c>
      <c r="H30" s="118">
        <v>20000</v>
      </c>
      <c r="I30" s="118">
        <v>20000</v>
      </c>
      <c r="J30" s="118"/>
      <c r="K30" s="118"/>
      <c r="L30" s="118"/>
      <c r="M30" s="118"/>
      <c r="N30" s="118">
        <v>20000</v>
      </c>
      <c r="O30" s="118"/>
      <c r="P30" s="118"/>
      <c r="Q30" s="118"/>
      <c r="R30" s="118"/>
      <c r="S30" s="118"/>
      <c r="T30" s="118"/>
      <c r="U30" s="118"/>
      <c r="V30" s="118"/>
      <c r="W30" s="118"/>
      <c r="X30" s="151"/>
      <c r="Y30" s="118"/>
    </row>
    <row r="31" ht="27.75" customHeight="1" spans="1:25">
      <c r="A31" s="23" t="s">
        <v>160</v>
      </c>
      <c r="B31" s="23" t="s">
        <v>196</v>
      </c>
      <c r="C31" s="23" t="s">
        <v>197</v>
      </c>
      <c r="D31" s="23" t="s">
        <v>71</v>
      </c>
      <c r="E31" s="23" t="s">
        <v>163</v>
      </c>
      <c r="F31" s="23" t="s">
        <v>204</v>
      </c>
      <c r="G31" s="23" t="s">
        <v>205</v>
      </c>
      <c r="H31" s="118">
        <v>50000</v>
      </c>
      <c r="I31" s="118">
        <v>50000</v>
      </c>
      <c r="J31" s="118"/>
      <c r="K31" s="118"/>
      <c r="L31" s="118"/>
      <c r="M31" s="118"/>
      <c r="N31" s="118">
        <v>50000</v>
      </c>
      <c r="O31" s="118"/>
      <c r="P31" s="118"/>
      <c r="Q31" s="118"/>
      <c r="R31" s="118"/>
      <c r="S31" s="118"/>
      <c r="T31" s="118"/>
      <c r="U31" s="118"/>
      <c r="V31" s="118"/>
      <c r="W31" s="118"/>
      <c r="X31" s="151"/>
      <c r="Y31" s="118"/>
    </row>
    <row r="32" ht="27.75" customHeight="1" spans="1:25">
      <c r="A32" s="23" t="s">
        <v>160</v>
      </c>
      <c r="B32" s="23" t="s">
        <v>196</v>
      </c>
      <c r="C32" s="23" t="s">
        <v>197</v>
      </c>
      <c r="D32" s="23" t="s">
        <v>71</v>
      </c>
      <c r="E32" s="23" t="s">
        <v>163</v>
      </c>
      <c r="F32" s="23" t="s">
        <v>206</v>
      </c>
      <c r="G32" s="23" t="s">
        <v>207</v>
      </c>
      <c r="H32" s="118">
        <v>15000</v>
      </c>
      <c r="I32" s="118">
        <v>15000</v>
      </c>
      <c r="J32" s="118"/>
      <c r="K32" s="118"/>
      <c r="L32" s="118"/>
      <c r="M32" s="118"/>
      <c r="N32" s="118">
        <v>15000</v>
      </c>
      <c r="O32" s="118"/>
      <c r="P32" s="118"/>
      <c r="Q32" s="118"/>
      <c r="R32" s="118"/>
      <c r="S32" s="118"/>
      <c r="T32" s="118"/>
      <c r="U32" s="118"/>
      <c r="V32" s="118"/>
      <c r="W32" s="118"/>
      <c r="X32" s="151"/>
      <c r="Y32" s="118"/>
    </row>
    <row r="33" ht="27.75" customHeight="1" spans="1:25">
      <c r="A33" s="23" t="s">
        <v>160</v>
      </c>
      <c r="B33" s="23" t="s">
        <v>196</v>
      </c>
      <c r="C33" s="23" t="s">
        <v>197</v>
      </c>
      <c r="D33" s="23" t="s">
        <v>71</v>
      </c>
      <c r="E33" s="23" t="s">
        <v>163</v>
      </c>
      <c r="F33" s="23" t="s">
        <v>208</v>
      </c>
      <c r="G33" s="23" t="s">
        <v>209</v>
      </c>
      <c r="H33" s="118">
        <v>40000</v>
      </c>
      <c r="I33" s="118">
        <v>40000</v>
      </c>
      <c r="J33" s="118"/>
      <c r="K33" s="118"/>
      <c r="L33" s="118"/>
      <c r="M33" s="118"/>
      <c r="N33" s="118">
        <v>40000</v>
      </c>
      <c r="O33" s="118"/>
      <c r="P33" s="118"/>
      <c r="Q33" s="118"/>
      <c r="R33" s="118"/>
      <c r="S33" s="118"/>
      <c r="T33" s="118"/>
      <c r="U33" s="118"/>
      <c r="V33" s="118"/>
      <c r="W33" s="118"/>
      <c r="X33" s="151"/>
      <c r="Y33" s="118"/>
    </row>
    <row r="34" ht="27.75" customHeight="1" spans="1:25">
      <c r="A34" s="23" t="s">
        <v>160</v>
      </c>
      <c r="B34" s="23" t="s">
        <v>196</v>
      </c>
      <c r="C34" s="23" t="s">
        <v>197</v>
      </c>
      <c r="D34" s="23" t="s">
        <v>71</v>
      </c>
      <c r="E34" s="23" t="s">
        <v>163</v>
      </c>
      <c r="F34" s="23" t="s">
        <v>210</v>
      </c>
      <c r="G34" s="23" t="s">
        <v>211</v>
      </c>
      <c r="H34" s="118">
        <v>30000</v>
      </c>
      <c r="I34" s="118">
        <v>30000</v>
      </c>
      <c r="J34" s="118"/>
      <c r="K34" s="118"/>
      <c r="L34" s="118"/>
      <c r="M34" s="118"/>
      <c r="N34" s="118">
        <v>30000</v>
      </c>
      <c r="O34" s="118"/>
      <c r="P34" s="118"/>
      <c r="Q34" s="118"/>
      <c r="R34" s="118"/>
      <c r="S34" s="118"/>
      <c r="T34" s="118"/>
      <c r="U34" s="118"/>
      <c r="V34" s="118"/>
      <c r="W34" s="118"/>
      <c r="X34" s="151"/>
      <c r="Y34" s="118"/>
    </row>
    <row r="35" ht="27.75" customHeight="1" spans="1:25">
      <c r="A35" s="23" t="s">
        <v>160</v>
      </c>
      <c r="B35" s="23" t="s">
        <v>196</v>
      </c>
      <c r="C35" s="23" t="s">
        <v>197</v>
      </c>
      <c r="D35" s="23" t="s">
        <v>71</v>
      </c>
      <c r="E35" s="23" t="s">
        <v>163</v>
      </c>
      <c r="F35" s="23" t="s">
        <v>212</v>
      </c>
      <c r="G35" s="23" t="s">
        <v>213</v>
      </c>
      <c r="H35" s="118">
        <v>32140</v>
      </c>
      <c r="I35" s="118">
        <v>32140</v>
      </c>
      <c r="J35" s="118"/>
      <c r="K35" s="118"/>
      <c r="L35" s="118"/>
      <c r="M35" s="118"/>
      <c r="N35" s="118">
        <v>32140</v>
      </c>
      <c r="O35" s="118"/>
      <c r="P35" s="118"/>
      <c r="Q35" s="118"/>
      <c r="R35" s="118"/>
      <c r="S35" s="118"/>
      <c r="T35" s="118"/>
      <c r="U35" s="118"/>
      <c r="V35" s="118"/>
      <c r="W35" s="118"/>
      <c r="X35" s="151"/>
      <c r="Y35" s="118"/>
    </row>
    <row r="36" ht="27.75" customHeight="1" spans="1:25">
      <c r="A36" s="23" t="s">
        <v>160</v>
      </c>
      <c r="B36" s="23" t="s">
        <v>214</v>
      </c>
      <c r="C36" s="23" t="s">
        <v>215</v>
      </c>
      <c r="D36" s="23" t="s">
        <v>77</v>
      </c>
      <c r="E36" s="23" t="s">
        <v>216</v>
      </c>
      <c r="F36" s="23" t="s">
        <v>198</v>
      </c>
      <c r="G36" s="23" t="s">
        <v>199</v>
      </c>
      <c r="H36" s="118">
        <v>3600</v>
      </c>
      <c r="I36" s="118">
        <v>3600</v>
      </c>
      <c r="J36" s="118"/>
      <c r="K36" s="118"/>
      <c r="L36" s="118"/>
      <c r="M36" s="118"/>
      <c r="N36" s="118">
        <v>3600</v>
      </c>
      <c r="O36" s="118"/>
      <c r="P36" s="118"/>
      <c r="Q36" s="118"/>
      <c r="R36" s="118"/>
      <c r="S36" s="118"/>
      <c r="T36" s="118"/>
      <c r="U36" s="118"/>
      <c r="V36" s="118"/>
      <c r="W36" s="118"/>
      <c r="X36" s="151"/>
      <c r="Y36" s="118"/>
    </row>
    <row r="37" ht="27.75" customHeight="1" spans="1:25">
      <c r="A37" s="23" t="s">
        <v>160</v>
      </c>
      <c r="B37" s="23" t="s">
        <v>214</v>
      </c>
      <c r="C37" s="23" t="s">
        <v>215</v>
      </c>
      <c r="D37" s="23" t="s">
        <v>77</v>
      </c>
      <c r="E37" s="23" t="s">
        <v>216</v>
      </c>
      <c r="F37" s="23" t="s">
        <v>198</v>
      </c>
      <c r="G37" s="23" t="s">
        <v>199</v>
      </c>
      <c r="H37" s="118">
        <v>30600</v>
      </c>
      <c r="I37" s="118">
        <v>30600</v>
      </c>
      <c r="J37" s="118"/>
      <c r="K37" s="118"/>
      <c r="L37" s="118"/>
      <c r="M37" s="118"/>
      <c r="N37" s="118">
        <v>30600</v>
      </c>
      <c r="O37" s="118"/>
      <c r="P37" s="118"/>
      <c r="Q37" s="118"/>
      <c r="R37" s="118"/>
      <c r="S37" s="118"/>
      <c r="T37" s="118"/>
      <c r="U37" s="118"/>
      <c r="V37" s="118"/>
      <c r="W37" s="118"/>
      <c r="X37" s="151"/>
      <c r="Y37" s="118"/>
    </row>
    <row r="38" ht="27.75" customHeight="1" spans="1:25">
      <c r="A38" s="23" t="s">
        <v>160</v>
      </c>
      <c r="B38" s="23" t="s">
        <v>214</v>
      </c>
      <c r="C38" s="23" t="s">
        <v>215</v>
      </c>
      <c r="D38" s="23" t="s">
        <v>77</v>
      </c>
      <c r="E38" s="23" t="s">
        <v>216</v>
      </c>
      <c r="F38" s="23" t="s">
        <v>198</v>
      </c>
      <c r="G38" s="23" t="s">
        <v>199</v>
      </c>
      <c r="H38" s="118">
        <v>2000</v>
      </c>
      <c r="I38" s="118">
        <v>2000</v>
      </c>
      <c r="J38" s="118"/>
      <c r="K38" s="118"/>
      <c r="L38" s="118"/>
      <c r="M38" s="118"/>
      <c r="N38" s="118">
        <v>2000</v>
      </c>
      <c r="O38" s="118"/>
      <c r="P38" s="118"/>
      <c r="Q38" s="118"/>
      <c r="R38" s="118"/>
      <c r="S38" s="118"/>
      <c r="T38" s="118"/>
      <c r="U38" s="118"/>
      <c r="V38" s="118"/>
      <c r="W38" s="118"/>
      <c r="X38" s="151"/>
      <c r="Y38" s="118"/>
    </row>
    <row r="39" ht="27.75" customHeight="1" spans="1:25">
      <c r="A39" s="23" t="s">
        <v>160</v>
      </c>
      <c r="B39" s="23" t="s">
        <v>217</v>
      </c>
      <c r="C39" s="23" t="s">
        <v>218</v>
      </c>
      <c r="D39" s="23" t="s">
        <v>71</v>
      </c>
      <c r="E39" s="23" t="s">
        <v>163</v>
      </c>
      <c r="F39" s="23" t="s">
        <v>219</v>
      </c>
      <c r="G39" s="23" t="s">
        <v>218</v>
      </c>
      <c r="H39" s="118">
        <v>70442.4</v>
      </c>
      <c r="I39" s="118">
        <v>70442.4</v>
      </c>
      <c r="J39" s="118"/>
      <c r="K39" s="118"/>
      <c r="L39" s="118"/>
      <c r="M39" s="118"/>
      <c r="N39" s="118">
        <v>70442.4</v>
      </c>
      <c r="O39" s="118"/>
      <c r="P39" s="118"/>
      <c r="Q39" s="118"/>
      <c r="R39" s="118"/>
      <c r="S39" s="118"/>
      <c r="T39" s="118"/>
      <c r="U39" s="118"/>
      <c r="V39" s="118"/>
      <c r="W39" s="118"/>
      <c r="X39" s="151"/>
      <c r="Y39" s="118"/>
    </row>
    <row r="40" ht="27.75" customHeight="1" spans="1:25">
      <c r="A40" s="23" t="s">
        <v>160</v>
      </c>
      <c r="B40" s="23" t="s">
        <v>220</v>
      </c>
      <c r="C40" s="23" t="s">
        <v>221</v>
      </c>
      <c r="D40" s="23" t="s">
        <v>71</v>
      </c>
      <c r="E40" s="23" t="s">
        <v>163</v>
      </c>
      <c r="F40" s="23" t="s">
        <v>222</v>
      </c>
      <c r="G40" s="23" t="s">
        <v>221</v>
      </c>
      <c r="H40" s="118">
        <v>1332</v>
      </c>
      <c r="I40" s="118">
        <v>1332</v>
      </c>
      <c r="J40" s="118"/>
      <c r="K40" s="118"/>
      <c r="L40" s="118"/>
      <c r="M40" s="118"/>
      <c r="N40" s="118">
        <v>1332</v>
      </c>
      <c r="O40" s="118"/>
      <c r="P40" s="118"/>
      <c r="Q40" s="118"/>
      <c r="R40" s="118"/>
      <c r="S40" s="118"/>
      <c r="T40" s="118"/>
      <c r="U40" s="118"/>
      <c r="V40" s="118"/>
      <c r="W40" s="118"/>
      <c r="X40" s="151"/>
      <c r="Y40" s="118"/>
    </row>
    <row r="41" ht="27.75" customHeight="1" spans="1:25">
      <c r="A41" s="23" t="s">
        <v>160</v>
      </c>
      <c r="B41" s="23" t="s">
        <v>223</v>
      </c>
      <c r="C41" s="23" t="s">
        <v>224</v>
      </c>
      <c r="D41" s="23" t="s">
        <v>71</v>
      </c>
      <c r="E41" s="23" t="s">
        <v>163</v>
      </c>
      <c r="F41" s="23" t="s">
        <v>225</v>
      </c>
      <c r="G41" s="23" t="s">
        <v>226</v>
      </c>
      <c r="H41" s="118">
        <v>52831.8</v>
      </c>
      <c r="I41" s="118">
        <v>52831.8</v>
      </c>
      <c r="J41" s="118"/>
      <c r="K41" s="118"/>
      <c r="L41" s="118"/>
      <c r="M41" s="118"/>
      <c r="N41" s="118">
        <v>52831.8</v>
      </c>
      <c r="O41" s="118"/>
      <c r="P41" s="118"/>
      <c r="Q41" s="118"/>
      <c r="R41" s="118"/>
      <c r="S41" s="118"/>
      <c r="T41" s="118"/>
      <c r="U41" s="118"/>
      <c r="V41" s="118"/>
      <c r="W41" s="118"/>
      <c r="X41" s="151"/>
      <c r="Y41" s="118"/>
    </row>
    <row r="42" ht="27.75" customHeight="1" spans="1:25">
      <c r="A42" s="23" t="s">
        <v>160</v>
      </c>
      <c r="B42" s="23" t="s">
        <v>227</v>
      </c>
      <c r="C42" s="23" t="s">
        <v>228</v>
      </c>
      <c r="D42" s="23" t="s">
        <v>71</v>
      </c>
      <c r="E42" s="23" t="s">
        <v>163</v>
      </c>
      <c r="F42" s="23" t="s">
        <v>229</v>
      </c>
      <c r="G42" s="23" t="s">
        <v>228</v>
      </c>
      <c r="H42" s="118">
        <v>15000</v>
      </c>
      <c r="I42" s="118">
        <v>15000</v>
      </c>
      <c r="J42" s="118"/>
      <c r="K42" s="118"/>
      <c r="L42" s="118"/>
      <c r="M42" s="118"/>
      <c r="N42" s="118">
        <v>15000</v>
      </c>
      <c r="O42" s="118"/>
      <c r="P42" s="118"/>
      <c r="Q42" s="118"/>
      <c r="R42" s="118"/>
      <c r="S42" s="118"/>
      <c r="T42" s="118"/>
      <c r="U42" s="118"/>
      <c r="V42" s="118"/>
      <c r="W42" s="118"/>
      <c r="X42" s="151"/>
      <c r="Y42" s="118"/>
    </row>
    <row r="43" ht="27.75" customHeight="1" spans="1:25">
      <c r="A43" s="23" t="s">
        <v>160</v>
      </c>
      <c r="B43" s="23" t="s">
        <v>230</v>
      </c>
      <c r="C43" s="23" t="s">
        <v>231</v>
      </c>
      <c r="D43" s="23" t="s">
        <v>71</v>
      </c>
      <c r="E43" s="23" t="s">
        <v>163</v>
      </c>
      <c r="F43" s="23" t="s">
        <v>232</v>
      </c>
      <c r="G43" s="23" t="s">
        <v>233</v>
      </c>
      <c r="H43" s="118">
        <v>336600</v>
      </c>
      <c r="I43" s="118">
        <v>336600</v>
      </c>
      <c r="J43" s="118"/>
      <c r="K43" s="118"/>
      <c r="L43" s="118"/>
      <c r="M43" s="118"/>
      <c r="N43" s="118">
        <v>336600</v>
      </c>
      <c r="O43" s="118"/>
      <c r="P43" s="118"/>
      <c r="Q43" s="118"/>
      <c r="R43" s="118"/>
      <c r="S43" s="118"/>
      <c r="T43" s="118"/>
      <c r="U43" s="118"/>
      <c r="V43" s="118"/>
      <c r="W43" s="118"/>
      <c r="X43" s="151"/>
      <c r="Y43" s="118"/>
    </row>
    <row r="44" ht="27.75" customHeight="1" spans="1:25">
      <c r="A44" s="23" t="s">
        <v>160</v>
      </c>
      <c r="B44" s="23" t="s">
        <v>234</v>
      </c>
      <c r="C44" s="23" t="s">
        <v>235</v>
      </c>
      <c r="D44" s="23" t="s">
        <v>77</v>
      </c>
      <c r="E44" s="23" t="s">
        <v>216</v>
      </c>
      <c r="F44" s="23" t="s">
        <v>236</v>
      </c>
      <c r="G44" s="23" t="s">
        <v>237</v>
      </c>
      <c r="H44" s="118">
        <v>319668</v>
      </c>
      <c r="I44" s="118">
        <v>319668</v>
      </c>
      <c r="J44" s="118"/>
      <c r="K44" s="118"/>
      <c r="L44" s="118"/>
      <c r="M44" s="118"/>
      <c r="N44" s="118">
        <v>319668</v>
      </c>
      <c r="O44" s="118"/>
      <c r="P44" s="118"/>
      <c r="Q44" s="118"/>
      <c r="R44" s="118"/>
      <c r="S44" s="118"/>
      <c r="T44" s="118"/>
      <c r="U44" s="118"/>
      <c r="V44" s="118"/>
      <c r="W44" s="118"/>
      <c r="X44" s="151"/>
      <c r="Y44" s="118"/>
    </row>
    <row r="45" ht="27.75" customHeight="1" spans="1:25">
      <c r="A45" s="23" t="s">
        <v>160</v>
      </c>
      <c r="B45" s="23" t="s">
        <v>234</v>
      </c>
      <c r="C45" s="23" t="s">
        <v>235</v>
      </c>
      <c r="D45" s="23" t="s">
        <v>77</v>
      </c>
      <c r="E45" s="23" t="s">
        <v>216</v>
      </c>
      <c r="F45" s="23" t="s">
        <v>238</v>
      </c>
      <c r="G45" s="23" t="s">
        <v>239</v>
      </c>
      <c r="H45" s="118">
        <v>1116259.56</v>
      </c>
      <c r="I45" s="118">
        <v>1116259.56</v>
      </c>
      <c r="J45" s="118"/>
      <c r="K45" s="118"/>
      <c r="L45" s="118"/>
      <c r="M45" s="118"/>
      <c r="N45" s="118">
        <v>1116259.56</v>
      </c>
      <c r="O45" s="118"/>
      <c r="P45" s="118"/>
      <c r="Q45" s="118"/>
      <c r="R45" s="118"/>
      <c r="S45" s="118"/>
      <c r="T45" s="118"/>
      <c r="U45" s="118"/>
      <c r="V45" s="118"/>
      <c r="W45" s="118"/>
      <c r="X45" s="151"/>
      <c r="Y45" s="118"/>
    </row>
    <row r="46" ht="27.75" customHeight="1" spans="1:25">
      <c r="A46" s="23" t="s">
        <v>160</v>
      </c>
      <c r="B46" s="23" t="s">
        <v>240</v>
      </c>
      <c r="C46" s="23" t="s">
        <v>241</v>
      </c>
      <c r="D46" s="23" t="s">
        <v>91</v>
      </c>
      <c r="E46" s="23" t="s">
        <v>186</v>
      </c>
      <c r="F46" s="23" t="s">
        <v>242</v>
      </c>
      <c r="G46" s="23" t="s">
        <v>243</v>
      </c>
      <c r="H46" s="118">
        <v>36000</v>
      </c>
      <c r="I46" s="118">
        <v>36000</v>
      </c>
      <c r="J46" s="118"/>
      <c r="K46" s="118"/>
      <c r="L46" s="118"/>
      <c r="M46" s="118"/>
      <c r="N46" s="118">
        <v>36000</v>
      </c>
      <c r="O46" s="118"/>
      <c r="P46" s="118"/>
      <c r="Q46" s="118"/>
      <c r="R46" s="118"/>
      <c r="S46" s="118"/>
      <c r="T46" s="118"/>
      <c r="U46" s="118"/>
      <c r="V46" s="118"/>
      <c r="W46" s="118"/>
      <c r="X46" s="151"/>
      <c r="Y46" s="118"/>
    </row>
    <row r="47" ht="27.75" customHeight="1" spans="1:25">
      <c r="A47" s="23" t="s">
        <v>160</v>
      </c>
      <c r="B47" s="23" t="s">
        <v>244</v>
      </c>
      <c r="C47" s="23" t="s">
        <v>245</v>
      </c>
      <c r="D47" s="23" t="s">
        <v>77</v>
      </c>
      <c r="E47" s="23" t="s">
        <v>216</v>
      </c>
      <c r="F47" s="23" t="s">
        <v>246</v>
      </c>
      <c r="G47" s="23" t="s">
        <v>247</v>
      </c>
      <c r="H47" s="118">
        <v>400</v>
      </c>
      <c r="I47" s="118">
        <v>400</v>
      </c>
      <c r="J47" s="118"/>
      <c r="K47" s="118"/>
      <c r="L47" s="118"/>
      <c r="M47" s="118"/>
      <c r="N47" s="118">
        <v>400</v>
      </c>
      <c r="O47" s="118"/>
      <c r="P47" s="118"/>
      <c r="Q47" s="118"/>
      <c r="R47" s="118"/>
      <c r="S47" s="118"/>
      <c r="T47" s="118"/>
      <c r="U47" s="118"/>
      <c r="V47" s="118"/>
      <c r="W47" s="118"/>
      <c r="X47" s="151"/>
      <c r="Y47" s="118"/>
    </row>
    <row r="48" ht="27.75" customHeight="1" spans="1:25">
      <c r="A48" s="23" t="s">
        <v>160</v>
      </c>
      <c r="B48" s="23" t="s">
        <v>248</v>
      </c>
      <c r="C48" s="23" t="s">
        <v>249</v>
      </c>
      <c r="D48" s="23" t="s">
        <v>83</v>
      </c>
      <c r="E48" s="23" t="s">
        <v>250</v>
      </c>
      <c r="F48" s="23" t="s">
        <v>251</v>
      </c>
      <c r="G48" s="23" t="s">
        <v>252</v>
      </c>
      <c r="H48" s="118">
        <v>14352</v>
      </c>
      <c r="I48" s="118">
        <v>14352</v>
      </c>
      <c r="J48" s="118"/>
      <c r="K48" s="118"/>
      <c r="L48" s="118"/>
      <c r="M48" s="118"/>
      <c r="N48" s="118">
        <v>14352</v>
      </c>
      <c r="O48" s="118"/>
      <c r="P48" s="118"/>
      <c r="Q48" s="118"/>
      <c r="R48" s="118"/>
      <c r="S48" s="118"/>
      <c r="T48" s="118"/>
      <c r="U48" s="118"/>
      <c r="V48" s="118"/>
      <c r="W48" s="118"/>
      <c r="X48" s="151"/>
      <c r="Y48" s="118"/>
    </row>
    <row r="49" ht="17.25" customHeight="1" spans="1:25">
      <c r="A49" s="145" t="s">
        <v>103</v>
      </c>
      <c r="B49" s="158"/>
      <c r="C49" s="158"/>
      <c r="D49" s="158"/>
      <c r="E49" s="158"/>
      <c r="F49" s="158"/>
      <c r="G49" s="159"/>
      <c r="H49" s="118">
        <v>13939869.63</v>
      </c>
      <c r="I49" s="118">
        <v>13939869.63</v>
      </c>
      <c r="J49" s="118"/>
      <c r="K49" s="118"/>
      <c r="L49" s="118"/>
      <c r="M49" s="118"/>
      <c r="N49" s="118">
        <v>13939869.63</v>
      </c>
      <c r="O49" s="118"/>
      <c r="P49" s="118"/>
      <c r="Q49" s="118"/>
      <c r="R49" s="118"/>
      <c r="S49" s="118"/>
      <c r="T49" s="118"/>
      <c r="U49" s="118"/>
      <c r="V49" s="118"/>
      <c r="W49" s="118"/>
      <c r="X49" s="151"/>
      <c r="Y49" s="118"/>
    </row>
  </sheetData>
  <mergeCells count="31">
    <mergeCell ref="A2:Y2"/>
    <mergeCell ref="A3:G3"/>
    <mergeCell ref="H4:Y4"/>
    <mergeCell ref="I5:N5"/>
    <mergeCell ref="O5:Q5"/>
    <mergeCell ref="S5:Y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2"/>
  <sheetViews>
    <sheetView topLeftCell="E19" workbookViewId="0">
      <selection activeCell="V15" sqref="V15"/>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9" width="16.552380952381" style="1" customWidth="1"/>
    <col min="10" max="10" width="14.5904761904762" style="1" customWidth="1"/>
    <col min="11" max="11" width="11" style="1" customWidth="1"/>
    <col min="12" max="14" width="12.2857142857143" style="1" customWidth="1"/>
    <col min="15" max="15" width="12.7142857142857" style="1" customWidth="1"/>
    <col min="16" max="17" width="11.1428571428571" style="1" customWidth="1"/>
    <col min="18" max="18" width="12.4666666666667" style="1" customWidth="1"/>
    <col min="19" max="19" width="10.2857142857143" style="1" customWidth="1"/>
    <col min="20" max="21" width="11.8571428571429" style="1" customWidth="1"/>
    <col min="22" max="23" width="12.8571428571429" style="1" customWidth="1"/>
    <col min="24" max="24" width="13.447619047619" style="1" customWidth="1"/>
    <col min="25" max="16384" width="9.14285714285714" style="1" customWidth="1"/>
  </cols>
  <sheetData>
    <row r="1" ht="13.5" customHeight="1" spans="5:24">
      <c r="E1" s="2"/>
      <c r="F1" s="2"/>
      <c r="G1" s="2"/>
      <c r="H1" s="2"/>
      <c r="I1" s="3"/>
      <c r="J1" s="3"/>
      <c r="K1" s="3"/>
      <c r="L1" s="3"/>
      <c r="M1" s="3"/>
      <c r="N1" s="3"/>
      <c r="O1" s="3"/>
      <c r="P1" s="3"/>
      <c r="Q1" s="3"/>
      <c r="W1" s="41"/>
      <c r="X1" s="41" t="s">
        <v>253</v>
      </c>
    </row>
    <row r="2" ht="27.75" customHeight="1" spans="1:24">
      <c r="A2" s="5" t="s">
        <v>254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19"/>
      <c r="X3" s="119" t="s">
        <v>132</v>
      </c>
    </row>
    <row r="4" ht="21.75" customHeight="1" spans="1:24">
      <c r="A4" s="10" t="s">
        <v>255</v>
      </c>
      <c r="B4" s="11" t="s">
        <v>142</v>
      </c>
      <c r="C4" s="10" t="s">
        <v>143</v>
      </c>
      <c r="D4" s="10" t="s">
        <v>141</v>
      </c>
      <c r="E4" s="11" t="s">
        <v>144</v>
      </c>
      <c r="F4" s="11" t="s">
        <v>145</v>
      </c>
      <c r="G4" s="11" t="s">
        <v>256</v>
      </c>
      <c r="H4" s="11" t="s">
        <v>257</v>
      </c>
      <c r="I4" s="17" t="s">
        <v>36</v>
      </c>
      <c r="J4" s="12" t="s">
        <v>258</v>
      </c>
      <c r="K4" s="13"/>
      <c r="L4" s="13"/>
      <c r="M4" s="14"/>
      <c r="N4" s="12" t="s">
        <v>150</v>
      </c>
      <c r="O4" s="13"/>
      <c r="P4" s="14"/>
      <c r="Q4" s="11" t="s">
        <v>42</v>
      </c>
      <c r="R4" s="12" t="s">
        <v>43</v>
      </c>
      <c r="S4" s="13"/>
      <c r="T4" s="13"/>
      <c r="U4" s="13"/>
      <c r="V4" s="13"/>
      <c r="W4" s="13"/>
      <c r="X4" s="14"/>
    </row>
    <row r="5" ht="21.75" customHeight="1" spans="1:24">
      <c r="A5" s="15"/>
      <c r="B5" s="31"/>
      <c r="C5" s="15"/>
      <c r="D5" s="15"/>
      <c r="E5" s="16"/>
      <c r="F5" s="16"/>
      <c r="G5" s="16"/>
      <c r="H5" s="16"/>
      <c r="I5" s="31"/>
      <c r="J5" s="146" t="s">
        <v>39</v>
      </c>
      <c r="K5" s="147"/>
      <c r="L5" s="11" t="s">
        <v>40</v>
      </c>
      <c r="M5" s="11" t="s">
        <v>41</v>
      </c>
      <c r="N5" s="11" t="s">
        <v>39</v>
      </c>
      <c r="O5" s="11" t="s">
        <v>40</v>
      </c>
      <c r="P5" s="11" t="s">
        <v>41</v>
      </c>
      <c r="Q5" s="16"/>
      <c r="R5" s="11" t="s">
        <v>38</v>
      </c>
      <c r="S5" s="11" t="s">
        <v>44</v>
      </c>
      <c r="T5" s="11" t="s">
        <v>157</v>
      </c>
      <c r="U5" s="11" t="s">
        <v>46</v>
      </c>
      <c r="V5" s="11" t="s">
        <v>47</v>
      </c>
      <c r="W5" s="11" t="s">
        <v>48</v>
      </c>
      <c r="X5" s="11" t="s">
        <v>49</v>
      </c>
    </row>
    <row r="6" ht="21" customHeight="1" spans="1:24">
      <c r="A6" s="31"/>
      <c r="B6" s="31"/>
      <c r="C6" s="31"/>
      <c r="D6" s="31"/>
      <c r="E6" s="31"/>
      <c r="F6" s="31"/>
      <c r="G6" s="31"/>
      <c r="H6" s="31"/>
      <c r="I6" s="31"/>
      <c r="J6" s="148" t="s">
        <v>38</v>
      </c>
      <c r="K6" s="113"/>
      <c r="L6" s="31"/>
      <c r="M6" s="31"/>
      <c r="N6" s="31"/>
      <c r="O6" s="31"/>
      <c r="P6" s="31"/>
      <c r="Q6" s="31"/>
      <c r="R6" s="31"/>
      <c r="S6" s="31"/>
      <c r="T6" s="31"/>
      <c r="U6" s="31"/>
      <c r="V6" s="31"/>
      <c r="W6" s="31"/>
      <c r="X6" s="31"/>
    </row>
    <row r="7" ht="39.75" customHeight="1" spans="1:24">
      <c r="A7" s="18"/>
      <c r="B7" s="20"/>
      <c r="C7" s="18"/>
      <c r="D7" s="18"/>
      <c r="E7" s="19"/>
      <c r="F7" s="19"/>
      <c r="G7" s="19"/>
      <c r="H7" s="19"/>
      <c r="I7" s="20"/>
      <c r="J7" s="47" t="s">
        <v>38</v>
      </c>
      <c r="K7" s="47" t="s">
        <v>259</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2"/>
      <c r="B9" s="142"/>
      <c r="C9" s="23" t="s">
        <v>260</v>
      </c>
      <c r="D9" s="142"/>
      <c r="E9" s="142"/>
      <c r="F9" s="142"/>
      <c r="G9" s="142"/>
      <c r="H9" s="142"/>
      <c r="I9" s="149">
        <v>1000000</v>
      </c>
      <c r="J9" s="149">
        <v>1000000</v>
      </c>
      <c r="K9" s="149"/>
      <c r="L9" s="149"/>
      <c r="M9" s="149"/>
      <c r="N9" s="118"/>
      <c r="O9" s="118"/>
      <c r="P9" s="25"/>
      <c r="Q9" s="149"/>
      <c r="R9" s="149"/>
      <c r="S9" s="149"/>
      <c r="T9" s="149"/>
      <c r="U9" s="118"/>
      <c r="V9" s="118"/>
      <c r="W9" s="151"/>
      <c r="X9" s="118"/>
    </row>
    <row r="10" ht="21.75" customHeight="1" spans="1:24">
      <c r="A10" s="143" t="s">
        <v>261</v>
      </c>
      <c r="B10" s="143" t="s">
        <v>262</v>
      </c>
      <c r="C10" s="32" t="s">
        <v>260</v>
      </c>
      <c r="D10" s="143" t="s">
        <v>51</v>
      </c>
      <c r="E10" s="143" t="s">
        <v>71</v>
      </c>
      <c r="F10" s="143" t="s">
        <v>163</v>
      </c>
      <c r="G10" s="143" t="s">
        <v>263</v>
      </c>
      <c r="H10" s="143" t="s">
        <v>264</v>
      </c>
      <c r="I10" s="150">
        <v>1000000</v>
      </c>
      <c r="J10" s="150">
        <v>1000000</v>
      </c>
      <c r="K10" s="150"/>
      <c r="L10" s="150"/>
      <c r="M10" s="150"/>
      <c r="N10" s="151"/>
      <c r="O10" s="151"/>
      <c r="P10" s="33"/>
      <c r="Q10" s="150"/>
      <c r="R10" s="150"/>
      <c r="S10" s="150"/>
      <c r="T10" s="150"/>
      <c r="U10" s="151"/>
      <c r="V10" s="151"/>
      <c r="W10" s="151"/>
      <c r="X10" s="151"/>
    </row>
    <row r="11" ht="21.75" customHeight="1" spans="1:24">
      <c r="A11" s="144"/>
      <c r="B11" s="144"/>
      <c r="C11" s="23" t="s">
        <v>265</v>
      </c>
      <c r="D11" s="144"/>
      <c r="E11" s="144"/>
      <c r="F11" s="144"/>
      <c r="G11" s="144"/>
      <c r="H11" s="144"/>
      <c r="I11" s="149">
        <v>800000</v>
      </c>
      <c r="J11" s="149">
        <v>800000</v>
      </c>
      <c r="K11" s="149"/>
      <c r="L11" s="149"/>
      <c r="M11" s="149"/>
      <c r="N11" s="118"/>
      <c r="O11" s="118"/>
      <c r="P11" s="144"/>
      <c r="Q11" s="149"/>
      <c r="R11" s="149"/>
      <c r="S11" s="149"/>
      <c r="T11" s="149"/>
      <c r="U11" s="118"/>
      <c r="V11" s="118"/>
      <c r="W11" s="151"/>
      <c r="X11" s="118"/>
    </row>
    <row r="12" ht="21.75" customHeight="1" spans="1:24">
      <c r="A12" s="143" t="s">
        <v>261</v>
      </c>
      <c r="B12" s="143" t="s">
        <v>266</v>
      </c>
      <c r="C12" s="32" t="s">
        <v>265</v>
      </c>
      <c r="D12" s="143" t="s">
        <v>51</v>
      </c>
      <c r="E12" s="143" t="s">
        <v>71</v>
      </c>
      <c r="F12" s="143" t="s">
        <v>163</v>
      </c>
      <c r="G12" s="143" t="s">
        <v>198</v>
      </c>
      <c r="H12" s="143" t="s">
        <v>199</v>
      </c>
      <c r="I12" s="150">
        <v>120000</v>
      </c>
      <c r="J12" s="150">
        <v>120000</v>
      </c>
      <c r="K12" s="150"/>
      <c r="L12" s="150"/>
      <c r="M12" s="150"/>
      <c r="N12" s="151"/>
      <c r="O12" s="151"/>
      <c r="P12" s="144"/>
      <c r="Q12" s="150"/>
      <c r="R12" s="150"/>
      <c r="S12" s="150"/>
      <c r="T12" s="150"/>
      <c r="U12" s="151"/>
      <c r="V12" s="151"/>
      <c r="W12" s="151"/>
      <c r="X12" s="151"/>
    </row>
    <row r="13" ht="21.75" customHeight="1" spans="1:24">
      <c r="A13" s="143" t="s">
        <v>261</v>
      </c>
      <c r="B13" s="143" t="s">
        <v>266</v>
      </c>
      <c r="C13" s="32" t="s">
        <v>265</v>
      </c>
      <c r="D13" s="143" t="s">
        <v>51</v>
      </c>
      <c r="E13" s="143" t="s">
        <v>71</v>
      </c>
      <c r="F13" s="143" t="s">
        <v>163</v>
      </c>
      <c r="G13" s="143" t="s">
        <v>200</v>
      </c>
      <c r="H13" s="143" t="s">
        <v>201</v>
      </c>
      <c r="I13" s="150">
        <v>30000</v>
      </c>
      <c r="J13" s="150">
        <v>30000</v>
      </c>
      <c r="K13" s="150"/>
      <c r="L13" s="150"/>
      <c r="M13" s="150"/>
      <c r="N13" s="151"/>
      <c r="O13" s="151"/>
      <c r="P13" s="144"/>
      <c r="Q13" s="150"/>
      <c r="R13" s="150"/>
      <c r="S13" s="150"/>
      <c r="T13" s="150"/>
      <c r="U13" s="151"/>
      <c r="V13" s="151"/>
      <c r="W13" s="151"/>
      <c r="X13" s="151"/>
    </row>
    <row r="14" ht="21.75" customHeight="1" spans="1:24">
      <c r="A14" s="143" t="s">
        <v>261</v>
      </c>
      <c r="B14" s="143" t="s">
        <v>266</v>
      </c>
      <c r="C14" s="32" t="s">
        <v>265</v>
      </c>
      <c r="D14" s="143" t="s">
        <v>51</v>
      </c>
      <c r="E14" s="143" t="s">
        <v>71</v>
      </c>
      <c r="F14" s="143" t="s">
        <v>163</v>
      </c>
      <c r="G14" s="143" t="s">
        <v>202</v>
      </c>
      <c r="H14" s="143" t="s">
        <v>203</v>
      </c>
      <c r="I14" s="150">
        <v>30000</v>
      </c>
      <c r="J14" s="150">
        <v>30000</v>
      </c>
      <c r="K14" s="150"/>
      <c r="L14" s="150"/>
      <c r="M14" s="150"/>
      <c r="N14" s="151"/>
      <c r="O14" s="151"/>
      <c r="P14" s="144"/>
      <c r="Q14" s="150"/>
      <c r="R14" s="150"/>
      <c r="S14" s="150"/>
      <c r="T14" s="150"/>
      <c r="U14" s="151"/>
      <c r="V14" s="151"/>
      <c r="W14" s="151"/>
      <c r="X14" s="151"/>
    </row>
    <row r="15" ht="21.75" customHeight="1" spans="1:24">
      <c r="A15" s="143" t="s">
        <v>261</v>
      </c>
      <c r="B15" s="143" t="s">
        <v>266</v>
      </c>
      <c r="C15" s="32" t="s">
        <v>265</v>
      </c>
      <c r="D15" s="143" t="s">
        <v>51</v>
      </c>
      <c r="E15" s="143" t="s">
        <v>71</v>
      </c>
      <c r="F15" s="143" t="s">
        <v>163</v>
      </c>
      <c r="G15" s="143" t="s">
        <v>204</v>
      </c>
      <c r="H15" s="143" t="s">
        <v>205</v>
      </c>
      <c r="I15" s="150">
        <v>50000</v>
      </c>
      <c r="J15" s="150">
        <v>50000</v>
      </c>
      <c r="K15" s="150"/>
      <c r="L15" s="150"/>
      <c r="M15" s="150"/>
      <c r="N15" s="151"/>
      <c r="O15" s="151"/>
      <c r="P15" s="144"/>
      <c r="Q15" s="150"/>
      <c r="R15" s="150"/>
      <c r="S15" s="150"/>
      <c r="T15" s="150"/>
      <c r="U15" s="151"/>
      <c r="V15" s="151"/>
      <c r="W15" s="151"/>
      <c r="X15" s="151"/>
    </row>
    <row r="16" ht="21.75" customHeight="1" spans="1:24">
      <c r="A16" s="143" t="s">
        <v>261</v>
      </c>
      <c r="B16" s="143" t="s">
        <v>266</v>
      </c>
      <c r="C16" s="32" t="s">
        <v>265</v>
      </c>
      <c r="D16" s="143" t="s">
        <v>51</v>
      </c>
      <c r="E16" s="143" t="s">
        <v>71</v>
      </c>
      <c r="F16" s="143" t="s">
        <v>163</v>
      </c>
      <c r="G16" s="143" t="s">
        <v>206</v>
      </c>
      <c r="H16" s="143" t="s">
        <v>207</v>
      </c>
      <c r="I16" s="150">
        <v>40000</v>
      </c>
      <c r="J16" s="150">
        <v>40000</v>
      </c>
      <c r="K16" s="150"/>
      <c r="L16" s="150"/>
      <c r="M16" s="150"/>
      <c r="N16" s="151"/>
      <c r="O16" s="151"/>
      <c r="P16" s="144"/>
      <c r="Q16" s="150"/>
      <c r="R16" s="150"/>
      <c r="S16" s="150"/>
      <c r="T16" s="150"/>
      <c r="U16" s="151"/>
      <c r="V16" s="151"/>
      <c r="W16" s="151"/>
      <c r="X16" s="151"/>
    </row>
    <row r="17" ht="21.75" customHeight="1" spans="1:24">
      <c r="A17" s="143" t="s">
        <v>261</v>
      </c>
      <c r="B17" s="143" t="s">
        <v>266</v>
      </c>
      <c r="C17" s="32" t="s">
        <v>265</v>
      </c>
      <c r="D17" s="143" t="s">
        <v>51</v>
      </c>
      <c r="E17" s="143" t="s">
        <v>71</v>
      </c>
      <c r="F17" s="143" t="s">
        <v>163</v>
      </c>
      <c r="G17" s="143" t="s">
        <v>208</v>
      </c>
      <c r="H17" s="143" t="s">
        <v>209</v>
      </c>
      <c r="I17" s="150">
        <v>110000</v>
      </c>
      <c r="J17" s="150">
        <v>110000</v>
      </c>
      <c r="K17" s="150"/>
      <c r="L17" s="150"/>
      <c r="M17" s="150"/>
      <c r="N17" s="151"/>
      <c r="O17" s="151"/>
      <c r="P17" s="144"/>
      <c r="Q17" s="150"/>
      <c r="R17" s="150"/>
      <c r="S17" s="150"/>
      <c r="T17" s="150"/>
      <c r="U17" s="151"/>
      <c r="V17" s="151"/>
      <c r="W17" s="151"/>
      <c r="X17" s="151"/>
    </row>
    <row r="18" ht="21.75" customHeight="1" spans="1:24">
      <c r="A18" s="143" t="s">
        <v>261</v>
      </c>
      <c r="B18" s="143" t="s">
        <v>266</v>
      </c>
      <c r="C18" s="32" t="s">
        <v>265</v>
      </c>
      <c r="D18" s="143" t="s">
        <v>51</v>
      </c>
      <c r="E18" s="143" t="s">
        <v>71</v>
      </c>
      <c r="F18" s="143" t="s">
        <v>163</v>
      </c>
      <c r="G18" s="143" t="s">
        <v>210</v>
      </c>
      <c r="H18" s="143" t="s">
        <v>211</v>
      </c>
      <c r="I18" s="150">
        <v>240000</v>
      </c>
      <c r="J18" s="150">
        <v>240000</v>
      </c>
      <c r="K18" s="150"/>
      <c r="L18" s="150"/>
      <c r="M18" s="150"/>
      <c r="N18" s="151"/>
      <c r="O18" s="151"/>
      <c r="P18" s="144"/>
      <c r="Q18" s="150"/>
      <c r="R18" s="150"/>
      <c r="S18" s="150"/>
      <c r="T18" s="150"/>
      <c r="U18" s="151"/>
      <c r="V18" s="151"/>
      <c r="W18" s="151"/>
      <c r="X18" s="151"/>
    </row>
    <row r="19" ht="21.75" customHeight="1" spans="1:24">
      <c r="A19" s="143" t="s">
        <v>261</v>
      </c>
      <c r="B19" s="143" t="s">
        <v>266</v>
      </c>
      <c r="C19" s="32" t="s">
        <v>265</v>
      </c>
      <c r="D19" s="143" t="s">
        <v>51</v>
      </c>
      <c r="E19" s="143" t="s">
        <v>71</v>
      </c>
      <c r="F19" s="143" t="s">
        <v>163</v>
      </c>
      <c r="G19" s="143" t="s">
        <v>225</v>
      </c>
      <c r="H19" s="143" t="s">
        <v>226</v>
      </c>
      <c r="I19" s="150">
        <v>20000</v>
      </c>
      <c r="J19" s="150">
        <v>20000</v>
      </c>
      <c r="K19" s="150"/>
      <c r="L19" s="150"/>
      <c r="M19" s="150"/>
      <c r="N19" s="151"/>
      <c r="O19" s="151"/>
      <c r="P19" s="144"/>
      <c r="Q19" s="150"/>
      <c r="R19" s="150"/>
      <c r="S19" s="150"/>
      <c r="T19" s="150"/>
      <c r="U19" s="151"/>
      <c r="V19" s="151"/>
      <c r="W19" s="151"/>
      <c r="X19" s="151"/>
    </row>
    <row r="20" ht="21.75" customHeight="1" spans="1:24">
      <c r="A20" s="143" t="s">
        <v>261</v>
      </c>
      <c r="B20" s="143" t="s">
        <v>266</v>
      </c>
      <c r="C20" s="32" t="s">
        <v>265</v>
      </c>
      <c r="D20" s="143" t="s">
        <v>51</v>
      </c>
      <c r="E20" s="143" t="s">
        <v>71</v>
      </c>
      <c r="F20" s="143" t="s">
        <v>163</v>
      </c>
      <c r="G20" s="143" t="s">
        <v>263</v>
      </c>
      <c r="H20" s="143" t="s">
        <v>264</v>
      </c>
      <c r="I20" s="150">
        <v>80000</v>
      </c>
      <c r="J20" s="150">
        <v>80000</v>
      </c>
      <c r="K20" s="150"/>
      <c r="L20" s="150"/>
      <c r="M20" s="150"/>
      <c r="N20" s="151"/>
      <c r="O20" s="151"/>
      <c r="P20" s="144"/>
      <c r="Q20" s="150"/>
      <c r="R20" s="150"/>
      <c r="S20" s="150"/>
      <c r="T20" s="150"/>
      <c r="U20" s="151"/>
      <c r="V20" s="151"/>
      <c r="W20" s="151"/>
      <c r="X20" s="151"/>
    </row>
    <row r="21" ht="21.75" customHeight="1" spans="1:24">
      <c r="A21" s="143" t="s">
        <v>261</v>
      </c>
      <c r="B21" s="143" t="s">
        <v>266</v>
      </c>
      <c r="C21" s="32" t="s">
        <v>265</v>
      </c>
      <c r="D21" s="143" t="s">
        <v>51</v>
      </c>
      <c r="E21" s="143" t="s">
        <v>71</v>
      </c>
      <c r="F21" s="143" t="s">
        <v>163</v>
      </c>
      <c r="G21" s="143" t="s">
        <v>229</v>
      </c>
      <c r="H21" s="143" t="s">
        <v>228</v>
      </c>
      <c r="I21" s="150">
        <v>20000</v>
      </c>
      <c r="J21" s="150">
        <v>20000</v>
      </c>
      <c r="K21" s="150"/>
      <c r="L21" s="150"/>
      <c r="M21" s="150"/>
      <c r="N21" s="151"/>
      <c r="O21" s="151"/>
      <c r="P21" s="144"/>
      <c r="Q21" s="150"/>
      <c r="R21" s="150"/>
      <c r="S21" s="150"/>
      <c r="T21" s="150"/>
      <c r="U21" s="151"/>
      <c r="V21" s="151"/>
      <c r="W21" s="151"/>
      <c r="X21" s="151"/>
    </row>
    <row r="22" ht="21.75" customHeight="1" spans="1:24">
      <c r="A22" s="143" t="s">
        <v>261</v>
      </c>
      <c r="B22" s="143" t="s">
        <v>266</v>
      </c>
      <c r="C22" s="32" t="s">
        <v>265</v>
      </c>
      <c r="D22" s="143" t="s">
        <v>51</v>
      </c>
      <c r="E22" s="143" t="s">
        <v>71</v>
      </c>
      <c r="F22" s="143" t="s">
        <v>163</v>
      </c>
      <c r="G22" s="143" t="s">
        <v>232</v>
      </c>
      <c r="H22" s="143" t="s">
        <v>233</v>
      </c>
      <c r="I22" s="150">
        <v>30000</v>
      </c>
      <c r="J22" s="150">
        <v>30000</v>
      </c>
      <c r="K22" s="150"/>
      <c r="L22" s="150"/>
      <c r="M22" s="150"/>
      <c r="N22" s="151"/>
      <c r="O22" s="151"/>
      <c r="P22" s="144"/>
      <c r="Q22" s="150"/>
      <c r="R22" s="150"/>
      <c r="S22" s="150"/>
      <c r="T22" s="150"/>
      <c r="U22" s="151"/>
      <c r="V22" s="151"/>
      <c r="W22" s="151"/>
      <c r="X22" s="151"/>
    </row>
    <row r="23" ht="21.75" customHeight="1" spans="1:24">
      <c r="A23" s="143" t="s">
        <v>261</v>
      </c>
      <c r="B23" s="143" t="s">
        <v>266</v>
      </c>
      <c r="C23" s="32" t="s">
        <v>265</v>
      </c>
      <c r="D23" s="143" t="s">
        <v>51</v>
      </c>
      <c r="E23" s="143" t="s">
        <v>71</v>
      </c>
      <c r="F23" s="143" t="s">
        <v>163</v>
      </c>
      <c r="G23" s="143" t="s">
        <v>212</v>
      </c>
      <c r="H23" s="143" t="s">
        <v>213</v>
      </c>
      <c r="I23" s="150">
        <v>30000</v>
      </c>
      <c r="J23" s="150">
        <v>30000</v>
      </c>
      <c r="K23" s="150"/>
      <c r="L23" s="150"/>
      <c r="M23" s="150"/>
      <c r="N23" s="151"/>
      <c r="O23" s="151"/>
      <c r="P23" s="144"/>
      <c r="Q23" s="150"/>
      <c r="R23" s="150"/>
      <c r="S23" s="150"/>
      <c r="T23" s="150"/>
      <c r="U23" s="151"/>
      <c r="V23" s="151"/>
      <c r="W23" s="151"/>
      <c r="X23" s="151"/>
    </row>
    <row r="24" ht="21.75" customHeight="1" spans="1:24">
      <c r="A24" s="144"/>
      <c r="B24" s="144"/>
      <c r="C24" s="23" t="s">
        <v>267</v>
      </c>
      <c r="D24" s="144"/>
      <c r="E24" s="144"/>
      <c r="F24" s="144"/>
      <c r="G24" s="144"/>
      <c r="H24" s="144"/>
      <c r="I24" s="149">
        <v>200000</v>
      </c>
      <c r="J24" s="149">
        <v>200000</v>
      </c>
      <c r="K24" s="149"/>
      <c r="L24" s="149"/>
      <c r="M24" s="149"/>
      <c r="N24" s="118"/>
      <c r="O24" s="118"/>
      <c r="P24" s="144"/>
      <c r="Q24" s="149"/>
      <c r="R24" s="149"/>
      <c r="S24" s="149"/>
      <c r="T24" s="149"/>
      <c r="U24" s="118"/>
      <c r="V24" s="118"/>
      <c r="W24" s="151"/>
      <c r="X24" s="118"/>
    </row>
    <row r="25" ht="21.75" customHeight="1" spans="1:24">
      <c r="A25" s="143" t="s">
        <v>261</v>
      </c>
      <c r="B25" s="143" t="s">
        <v>268</v>
      </c>
      <c r="C25" s="32" t="s">
        <v>267</v>
      </c>
      <c r="D25" s="143" t="s">
        <v>51</v>
      </c>
      <c r="E25" s="143" t="s">
        <v>71</v>
      </c>
      <c r="F25" s="143" t="s">
        <v>163</v>
      </c>
      <c r="G25" s="143" t="s">
        <v>198</v>
      </c>
      <c r="H25" s="143" t="s">
        <v>199</v>
      </c>
      <c r="I25" s="150">
        <v>50000</v>
      </c>
      <c r="J25" s="150">
        <v>50000</v>
      </c>
      <c r="K25" s="150"/>
      <c r="L25" s="150"/>
      <c r="M25" s="150"/>
      <c r="N25" s="151"/>
      <c r="O25" s="151"/>
      <c r="P25" s="144"/>
      <c r="Q25" s="150"/>
      <c r="R25" s="150"/>
      <c r="S25" s="150"/>
      <c r="T25" s="150"/>
      <c r="U25" s="151"/>
      <c r="V25" s="151"/>
      <c r="W25" s="151"/>
      <c r="X25" s="151"/>
    </row>
    <row r="26" ht="21.75" customHeight="1" spans="1:24">
      <c r="A26" s="143" t="s">
        <v>261</v>
      </c>
      <c r="B26" s="143" t="s">
        <v>268</v>
      </c>
      <c r="C26" s="32" t="s">
        <v>267</v>
      </c>
      <c r="D26" s="143" t="s">
        <v>51</v>
      </c>
      <c r="E26" s="143" t="s">
        <v>71</v>
      </c>
      <c r="F26" s="143" t="s">
        <v>163</v>
      </c>
      <c r="G26" s="143" t="s">
        <v>204</v>
      </c>
      <c r="H26" s="143" t="s">
        <v>205</v>
      </c>
      <c r="I26" s="150">
        <v>50000</v>
      </c>
      <c r="J26" s="150">
        <v>50000</v>
      </c>
      <c r="K26" s="150"/>
      <c r="L26" s="150"/>
      <c r="M26" s="150"/>
      <c r="N26" s="151"/>
      <c r="O26" s="151"/>
      <c r="P26" s="144"/>
      <c r="Q26" s="150"/>
      <c r="R26" s="150"/>
      <c r="S26" s="150"/>
      <c r="T26" s="150"/>
      <c r="U26" s="151"/>
      <c r="V26" s="151"/>
      <c r="W26" s="151"/>
      <c r="X26" s="151"/>
    </row>
    <row r="27" ht="21.75" customHeight="1" spans="1:24">
      <c r="A27" s="143" t="s">
        <v>261</v>
      </c>
      <c r="B27" s="143" t="s">
        <v>268</v>
      </c>
      <c r="C27" s="32" t="s">
        <v>267</v>
      </c>
      <c r="D27" s="143" t="s">
        <v>51</v>
      </c>
      <c r="E27" s="143" t="s">
        <v>71</v>
      </c>
      <c r="F27" s="143" t="s">
        <v>163</v>
      </c>
      <c r="G27" s="143" t="s">
        <v>210</v>
      </c>
      <c r="H27" s="143" t="s">
        <v>211</v>
      </c>
      <c r="I27" s="150">
        <v>100000</v>
      </c>
      <c r="J27" s="150">
        <v>100000</v>
      </c>
      <c r="K27" s="150"/>
      <c r="L27" s="150"/>
      <c r="M27" s="150"/>
      <c r="N27" s="151"/>
      <c r="O27" s="151"/>
      <c r="P27" s="144"/>
      <c r="Q27" s="150"/>
      <c r="R27" s="150"/>
      <c r="S27" s="150"/>
      <c r="T27" s="150"/>
      <c r="U27" s="151"/>
      <c r="V27" s="151"/>
      <c r="W27" s="151"/>
      <c r="X27" s="151"/>
    </row>
    <row r="28" ht="21.75" customHeight="1" spans="1:24">
      <c r="A28" s="144"/>
      <c r="B28" s="144"/>
      <c r="C28" s="23" t="s">
        <v>269</v>
      </c>
      <c r="D28" s="144"/>
      <c r="E28" s="144"/>
      <c r="F28" s="144"/>
      <c r="G28" s="144"/>
      <c r="H28" s="144"/>
      <c r="I28" s="149">
        <v>8000000</v>
      </c>
      <c r="J28" s="149"/>
      <c r="K28" s="149"/>
      <c r="L28" s="149"/>
      <c r="M28" s="149"/>
      <c r="N28" s="118"/>
      <c r="O28" s="118"/>
      <c r="P28" s="144"/>
      <c r="Q28" s="149"/>
      <c r="R28" s="149">
        <v>8000000</v>
      </c>
      <c r="S28" s="149"/>
      <c r="T28" s="149"/>
      <c r="U28" s="118"/>
      <c r="V28" s="118"/>
      <c r="W28" s="151"/>
      <c r="X28" s="118">
        <v>8000000</v>
      </c>
    </row>
    <row r="29" ht="21.75" customHeight="1" spans="1:24">
      <c r="A29" s="143" t="s">
        <v>261</v>
      </c>
      <c r="B29" s="143" t="s">
        <v>270</v>
      </c>
      <c r="C29" s="32" t="s">
        <v>269</v>
      </c>
      <c r="D29" s="143" t="s">
        <v>51</v>
      </c>
      <c r="E29" s="143" t="s">
        <v>71</v>
      </c>
      <c r="F29" s="143" t="s">
        <v>163</v>
      </c>
      <c r="G29" s="143" t="s">
        <v>225</v>
      </c>
      <c r="H29" s="143" t="s">
        <v>226</v>
      </c>
      <c r="I29" s="150">
        <v>8000000</v>
      </c>
      <c r="J29" s="150"/>
      <c r="K29" s="150"/>
      <c r="L29" s="150"/>
      <c r="M29" s="150"/>
      <c r="N29" s="151"/>
      <c r="O29" s="151"/>
      <c r="P29" s="144"/>
      <c r="Q29" s="150"/>
      <c r="R29" s="150">
        <v>8000000</v>
      </c>
      <c r="S29" s="150"/>
      <c r="T29" s="150"/>
      <c r="U29" s="151"/>
      <c r="V29" s="151"/>
      <c r="W29" s="151"/>
      <c r="X29" s="151">
        <v>8000000</v>
      </c>
    </row>
    <row r="30" ht="21.75" customHeight="1" spans="1:24">
      <c r="A30" s="144"/>
      <c r="B30" s="144"/>
      <c r="C30" s="23" t="s">
        <v>271</v>
      </c>
      <c r="D30" s="144"/>
      <c r="E30" s="144"/>
      <c r="F30" s="144"/>
      <c r="G30" s="144"/>
      <c r="H30" s="144"/>
      <c r="I30" s="149">
        <v>800000</v>
      </c>
      <c r="J30" s="149">
        <v>800000</v>
      </c>
      <c r="K30" s="149"/>
      <c r="L30" s="149"/>
      <c r="M30" s="149"/>
      <c r="N30" s="118"/>
      <c r="O30" s="118"/>
      <c r="P30" s="144"/>
      <c r="Q30" s="149"/>
      <c r="R30" s="149"/>
      <c r="S30" s="149"/>
      <c r="T30" s="149"/>
      <c r="U30" s="118"/>
      <c r="V30" s="118"/>
      <c r="W30" s="151"/>
      <c r="X30" s="118"/>
    </row>
    <row r="31" ht="21.75" customHeight="1" spans="1:24">
      <c r="A31" s="143" t="s">
        <v>272</v>
      </c>
      <c r="B31" s="143" t="s">
        <v>273</v>
      </c>
      <c r="C31" s="32" t="s">
        <v>271</v>
      </c>
      <c r="D31" s="143" t="s">
        <v>51</v>
      </c>
      <c r="E31" s="143" t="s">
        <v>71</v>
      </c>
      <c r="F31" s="143" t="s">
        <v>163</v>
      </c>
      <c r="G31" s="143" t="s">
        <v>198</v>
      </c>
      <c r="H31" s="143" t="s">
        <v>199</v>
      </c>
      <c r="I31" s="150">
        <v>280000</v>
      </c>
      <c r="J31" s="150">
        <v>280000</v>
      </c>
      <c r="K31" s="150"/>
      <c r="L31" s="150"/>
      <c r="M31" s="150"/>
      <c r="N31" s="151"/>
      <c r="O31" s="151"/>
      <c r="P31" s="144"/>
      <c r="Q31" s="150"/>
      <c r="R31" s="150"/>
      <c r="S31" s="150"/>
      <c r="T31" s="150"/>
      <c r="U31" s="151"/>
      <c r="V31" s="151"/>
      <c r="W31" s="151"/>
      <c r="X31" s="151"/>
    </row>
    <row r="32" ht="21.75" customHeight="1" spans="1:24">
      <c r="A32" s="143" t="s">
        <v>272</v>
      </c>
      <c r="B32" s="143" t="s">
        <v>273</v>
      </c>
      <c r="C32" s="32" t="s">
        <v>271</v>
      </c>
      <c r="D32" s="143" t="s">
        <v>51</v>
      </c>
      <c r="E32" s="143" t="s">
        <v>71</v>
      </c>
      <c r="F32" s="143" t="s">
        <v>163</v>
      </c>
      <c r="G32" s="143" t="s">
        <v>200</v>
      </c>
      <c r="H32" s="143" t="s">
        <v>201</v>
      </c>
      <c r="I32" s="150">
        <v>250000</v>
      </c>
      <c r="J32" s="150">
        <v>250000</v>
      </c>
      <c r="K32" s="150"/>
      <c r="L32" s="150"/>
      <c r="M32" s="150"/>
      <c r="N32" s="151"/>
      <c r="O32" s="151"/>
      <c r="P32" s="144"/>
      <c r="Q32" s="150"/>
      <c r="R32" s="150"/>
      <c r="S32" s="150"/>
      <c r="T32" s="150"/>
      <c r="U32" s="151"/>
      <c r="V32" s="151"/>
      <c r="W32" s="151"/>
      <c r="X32" s="151"/>
    </row>
    <row r="33" ht="21.75" customHeight="1" spans="1:24">
      <c r="A33" s="143" t="s">
        <v>272</v>
      </c>
      <c r="B33" s="143" t="s">
        <v>273</v>
      </c>
      <c r="C33" s="32" t="s">
        <v>271</v>
      </c>
      <c r="D33" s="143" t="s">
        <v>51</v>
      </c>
      <c r="E33" s="143" t="s">
        <v>71</v>
      </c>
      <c r="F33" s="143" t="s">
        <v>163</v>
      </c>
      <c r="G33" s="143" t="s">
        <v>208</v>
      </c>
      <c r="H33" s="143" t="s">
        <v>209</v>
      </c>
      <c r="I33" s="150">
        <v>100000</v>
      </c>
      <c r="J33" s="150">
        <v>100000</v>
      </c>
      <c r="K33" s="150"/>
      <c r="L33" s="150"/>
      <c r="M33" s="150"/>
      <c r="N33" s="151"/>
      <c r="O33" s="151"/>
      <c r="P33" s="144"/>
      <c r="Q33" s="150"/>
      <c r="R33" s="150"/>
      <c r="S33" s="150"/>
      <c r="T33" s="150"/>
      <c r="U33" s="151"/>
      <c r="V33" s="151"/>
      <c r="W33" s="151"/>
      <c r="X33" s="151"/>
    </row>
    <row r="34" ht="21.75" customHeight="1" spans="1:24">
      <c r="A34" s="143" t="s">
        <v>272</v>
      </c>
      <c r="B34" s="143" t="s">
        <v>273</v>
      </c>
      <c r="C34" s="32" t="s">
        <v>271</v>
      </c>
      <c r="D34" s="143" t="s">
        <v>51</v>
      </c>
      <c r="E34" s="143" t="s">
        <v>71</v>
      </c>
      <c r="F34" s="143" t="s">
        <v>163</v>
      </c>
      <c r="G34" s="143" t="s">
        <v>274</v>
      </c>
      <c r="H34" s="143" t="s">
        <v>275</v>
      </c>
      <c r="I34" s="150">
        <v>100000</v>
      </c>
      <c r="J34" s="150">
        <v>100000</v>
      </c>
      <c r="K34" s="150"/>
      <c r="L34" s="150"/>
      <c r="M34" s="150"/>
      <c r="N34" s="151"/>
      <c r="O34" s="151"/>
      <c r="P34" s="144"/>
      <c r="Q34" s="150"/>
      <c r="R34" s="150"/>
      <c r="S34" s="150"/>
      <c r="T34" s="150"/>
      <c r="U34" s="151"/>
      <c r="V34" s="151"/>
      <c r="W34" s="151"/>
      <c r="X34" s="151"/>
    </row>
    <row r="35" ht="21.75" customHeight="1" spans="1:24">
      <c r="A35" s="143" t="s">
        <v>272</v>
      </c>
      <c r="B35" s="143" t="s">
        <v>273</v>
      </c>
      <c r="C35" s="32" t="s">
        <v>271</v>
      </c>
      <c r="D35" s="143" t="s">
        <v>51</v>
      </c>
      <c r="E35" s="143" t="s">
        <v>71</v>
      </c>
      <c r="F35" s="143" t="s">
        <v>163</v>
      </c>
      <c r="G35" s="143" t="s">
        <v>225</v>
      </c>
      <c r="H35" s="143" t="s">
        <v>226</v>
      </c>
      <c r="I35" s="150">
        <v>10000</v>
      </c>
      <c r="J35" s="150">
        <v>10000</v>
      </c>
      <c r="K35" s="150"/>
      <c r="L35" s="150"/>
      <c r="M35" s="150"/>
      <c r="N35" s="151"/>
      <c r="O35" s="151"/>
      <c r="P35" s="144"/>
      <c r="Q35" s="150"/>
      <c r="R35" s="150"/>
      <c r="S35" s="150"/>
      <c r="T35" s="150"/>
      <c r="U35" s="151"/>
      <c r="V35" s="151"/>
      <c r="W35" s="151"/>
      <c r="X35" s="151"/>
    </row>
    <row r="36" ht="21.75" customHeight="1" spans="1:24">
      <c r="A36" s="143" t="s">
        <v>272</v>
      </c>
      <c r="B36" s="143" t="s">
        <v>273</v>
      </c>
      <c r="C36" s="32" t="s">
        <v>271</v>
      </c>
      <c r="D36" s="143" t="s">
        <v>51</v>
      </c>
      <c r="E36" s="143" t="s">
        <v>71</v>
      </c>
      <c r="F36" s="143" t="s">
        <v>163</v>
      </c>
      <c r="G36" s="143" t="s">
        <v>212</v>
      </c>
      <c r="H36" s="143" t="s">
        <v>213</v>
      </c>
      <c r="I36" s="150">
        <v>60000</v>
      </c>
      <c r="J36" s="150">
        <v>60000</v>
      </c>
      <c r="K36" s="150"/>
      <c r="L36" s="150"/>
      <c r="M36" s="150"/>
      <c r="N36" s="151"/>
      <c r="O36" s="151"/>
      <c r="P36" s="144"/>
      <c r="Q36" s="150"/>
      <c r="R36" s="150"/>
      <c r="S36" s="150"/>
      <c r="T36" s="150"/>
      <c r="U36" s="151"/>
      <c r="V36" s="151"/>
      <c r="W36" s="151"/>
      <c r="X36" s="151"/>
    </row>
    <row r="37" ht="21.75" customHeight="1" spans="1:24">
      <c r="A37" s="144"/>
      <c r="B37" s="144"/>
      <c r="C37" s="23" t="s">
        <v>276</v>
      </c>
      <c r="D37" s="144"/>
      <c r="E37" s="144"/>
      <c r="F37" s="144"/>
      <c r="G37" s="144"/>
      <c r="H37" s="144"/>
      <c r="I37" s="149">
        <v>200000</v>
      </c>
      <c r="J37" s="149">
        <v>200000</v>
      </c>
      <c r="K37" s="149"/>
      <c r="L37" s="149"/>
      <c r="M37" s="149"/>
      <c r="N37" s="118"/>
      <c r="O37" s="118"/>
      <c r="P37" s="144"/>
      <c r="Q37" s="149"/>
      <c r="R37" s="149"/>
      <c r="S37" s="149"/>
      <c r="T37" s="149"/>
      <c r="U37" s="118"/>
      <c r="V37" s="118"/>
      <c r="W37" s="151"/>
      <c r="X37" s="118"/>
    </row>
    <row r="38" ht="21.75" customHeight="1" spans="1:24">
      <c r="A38" s="143" t="s">
        <v>261</v>
      </c>
      <c r="B38" s="143" t="s">
        <v>277</v>
      </c>
      <c r="C38" s="32" t="s">
        <v>276</v>
      </c>
      <c r="D38" s="143" t="s">
        <v>51</v>
      </c>
      <c r="E38" s="143" t="s">
        <v>71</v>
      </c>
      <c r="F38" s="143" t="s">
        <v>163</v>
      </c>
      <c r="G38" s="143" t="s">
        <v>198</v>
      </c>
      <c r="H38" s="143" t="s">
        <v>199</v>
      </c>
      <c r="I38" s="150">
        <v>55000</v>
      </c>
      <c r="J38" s="150">
        <v>55000</v>
      </c>
      <c r="K38" s="150"/>
      <c r="L38" s="150"/>
      <c r="M38" s="150"/>
      <c r="N38" s="151"/>
      <c r="O38" s="151"/>
      <c r="P38" s="144"/>
      <c r="Q38" s="150"/>
      <c r="R38" s="150"/>
      <c r="S38" s="150"/>
      <c r="T38" s="150"/>
      <c r="U38" s="151"/>
      <c r="V38" s="151"/>
      <c r="W38" s="151"/>
      <c r="X38" s="151"/>
    </row>
    <row r="39" ht="21.75" customHeight="1" spans="1:24">
      <c r="A39" s="143" t="s">
        <v>261</v>
      </c>
      <c r="B39" s="143" t="s">
        <v>277</v>
      </c>
      <c r="C39" s="32" t="s">
        <v>276</v>
      </c>
      <c r="D39" s="143" t="s">
        <v>51</v>
      </c>
      <c r="E39" s="143" t="s">
        <v>71</v>
      </c>
      <c r="F39" s="143" t="s">
        <v>163</v>
      </c>
      <c r="G39" s="143" t="s">
        <v>200</v>
      </c>
      <c r="H39" s="143" t="s">
        <v>201</v>
      </c>
      <c r="I39" s="150">
        <v>100000</v>
      </c>
      <c r="J39" s="150">
        <v>100000</v>
      </c>
      <c r="K39" s="150"/>
      <c r="L39" s="150"/>
      <c r="M39" s="150"/>
      <c r="N39" s="151"/>
      <c r="O39" s="151"/>
      <c r="P39" s="144"/>
      <c r="Q39" s="150"/>
      <c r="R39" s="150"/>
      <c r="S39" s="150"/>
      <c r="T39" s="150"/>
      <c r="U39" s="151"/>
      <c r="V39" s="151"/>
      <c r="W39" s="151"/>
      <c r="X39" s="151"/>
    </row>
    <row r="40" ht="21.75" customHeight="1" spans="1:24">
      <c r="A40" s="143" t="s">
        <v>261</v>
      </c>
      <c r="B40" s="143" t="s">
        <v>277</v>
      </c>
      <c r="C40" s="32" t="s">
        <v>276</v>
      </c>
      <c r="D40" s="143" t="s">
        <v>51</v>
      </c>
      <c r="E40" s="143" t="s">
        <v>71</v>
      </c>
      <c r="F40" s="143" t="s">
        <v>163</v>
      </c>
      <c r="G40" s="143" t="s">
        <v>274</v>
      </c>
      <c r="H40" s="143" t="s">
        <v>275</v>
      </c>
      <c r="I40" s="150">
        <v>30000</v>
      </c>
      <c r="J40" s="150">
        <v>30000</v>
      </c>
      <c r="K40" s="150"/>
      <c r="L40" s="150"/>
      <c r="M40" s="150"/>
      <c r="N40" s="151"/>
      <c r="O40" s="151"/>
      <c r="P40" s="144"/>
      <c r="Q40" s="150"/>
      <c r="R40" s="150"/>
      <c r="S40" s="150"/>
      <c r="T40" s="150"/>
      <c r="U40" s="151"/>
      <c r="V40" s="151"/>
      <c r="W40" s="151"/>
      <c r="X40" s="151"/>
    </row>
    <row r="41" ht="21.75" customHeight="1" spans="1:24">
      <c r="A41" s="143" t="s">
        <v>261</v>
      </c>
      <c r="B41" s="143" t="s">
        <v>277</v>
      </c>
      <c r="C41" s="32" t="s">
        <v>276</v>
      </c>
      <c r="D41" s="143" t="s">
        <v>51</v>
      </c>
      <c r="E41" s="143" t="s">
        <v>71</v>
      </c>
      <c r="F41" s="143" t="s">
        <v>163</v>
      </c>
      <c r="G41" s="143" t="s">
        <v>212</v>
      </c>
      <c r="H41" s="143" t="s">
        <v>213</v>
      </c>
      <c r="I41" s="150">
        <v>15000</v>
      </c>
      <c r="J41" s="150">
        <v>15000</v>
      </c>
      <c r="K41" s="150"/>
      <c r="L41" s="150"/>
      <c r="M41" s="150"/>
      <c r="N41" s="151"/>
      <c r="O41" s="151"/>
      <c r="P41" s="144"/>
      <c r="Q41" s="150"/>
      <c r="R41" s="150"/>
      <c r="S41" s="150"/>
      <c r="T41" s="150"/>
      <c r="U41" s="151"/>
      <c r="V41" s="151"/>
      <c r="W41" s="151"/>
      <c r="X41" s="151"/>
    </row>
    <row r="42" ht="18.75" customHeight="1" spans="1:24">
      <c r="A42" s="145" t="s">
        <v>103</v>
      </c>
      <c r="B42" s="36"/>
      <c r="C42" s="36"/>
      <c r="D42" s="36"/>
      <c r="E42" s="36"/>
      <c r="F42" s="36"/>
      <c r="G42" s="36"/>
      <c r="H42" s="37"/>
      <c r="I42" s="149">
        <v>11000000</v>
      </c>
      <c r="J42" s="149">
        <v>3000000</v>
      </c>
      <c r="K42" s="150"/>
      <c r="L42" s="149"/>
      <c r="M42" s="149"/>
      <c r="N42" s="149"/>
      <c r="O42" s="149"/>
      <c r="P42" s="25"/>
      <c r="Q42" s="149"/>
      <c r="R42" s="149">
        <v>8000000</v>
      </c>
      <c r="S42" s="149"/>
      <c r="T42" s="149"/>
      <c r="U42" s="151"/>
      <c r="V42" s="118"/>
      <c r="W42" s="151"/>
      <c r="X42" s="118">
        <v>8000000</v>
      </c>
    </row>
  </sheetData>
  <mergeCells count="29">
    <mergeCell ref="A2:X2"/>
    <mergeCell ref="A3:H3"/>
    <mergeCell ref="J4:M4"/>
    <mergeCell ref="N4:P4"/>
    <mergeCell ref="R4:X4"/>
    <mergeCell ref="A42:H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3"/>
  <sheetViews>
    <sheetView topLeftCell="D42" workbookViewId="0">
      <selection activeCell="K19" sqref="K19"/>
    </sheetView>
  </sheetViews>
  <sheetFormatPr defaultColWidth="9.14285714285714" defaultRowHeight="12" customHeight="1"/>
  <cols>
    <col min="1" max="1" width="34.2857142857143" style="39" customWidth="1"/>
    <col min="2" max="2" width="15.1428571428571" style="40" customWidth="1"/>
    <col min="3" max="3" width="48" style="39" customWidth="1"/>
    <col min="4" max="4" width="17.2857142857143" style="39" customWidth="1"/>
    <col min="5" max="5" width="13.2857142857143" style="39" customWidth="1"/>
    <col min="6" max="6" width="23.5714285714286" style="39" customWidth="1"/>
    <col min="7" max="7" width="11.2857142857143" style="40" customWidth="1"/>
    <col min="8" max="8" width="13.1428571428571" style="39" customWidth="1"/>
    <col min="9" max="10" width="12.4285714285714" style="40" customWidth="1"/>
    <col min="11" max="11" width="84.1428571428571" style="39" customWidth="1"/>
    <col min="12" max="16384" width="9.14285714285714" style="40" customWidth="1"/>
  </cols>
  <sheetData>
    <row r="1" ht="15" customHeight="1" spans="11:11">
      <c r="K1" s="108" t="s">
        <v>278</v>
      </c>
    </row>
    <row r="2" ht="28.5" customHeight="1" spans="1:11">
      <c r="A2" s="57" t="s">
        <v>279</v>
      </c>
      <c r="B2" s="58"/>
      <c r="C2" s="5"/>
      <c r="D2" s="5"/>
      <c r="E2" s="5"/>
      <c r="F2" s="5"/>
      <c r="G2" s="58"/>
      <c r="H2" s="5"/>
      <c r="I2" s="58"/>
      <c r="J2" s="58"/>
      <c r="K2" s="5"/>
    </row>
    <row r="3" ht="17.25" customHeight="1" spans="1:2">
      <c r="A3" s="59" t="s">
        <v>2</v>
      </c>
      <c r="B3" s="60"/>
    </row>
    <row r="4" ht="44.25" customHeight="1" spans="1:11">
      <c r="A4" s="47" t="s">
        <v>280</v>
      </c>
      <c r="B4" s="61" t="s">
        <v>142</v>
      </c>
      <c r="C4" s="47" t="s">
        <v>281</v>
      </c>
      <c r="D4" s="47" t="s">
        <v>282</v>
      </c>
      <c r="E4" s="47" t="s">
        <v>283</v>
      </c>
      <c r="F4" s="47" t="s">
        <v>284</v>
      </c>
      <c r="G4" s="61" t="s">
        <v>285</v>
      </c>
      <c r="H4" s="47" t="s">
        <v>286</v>
      </c>
      <c r="I4" s="61" t="s">
        <v>287</v>
      </c>
      <c r="J4" s="61" t="s">
        <v>288</v>
      </c>
      <c r="K4" s="47" t="s">
        <v>289</v>
      </c>
    </row>
    <row r="5" ht="14.25" customHeight="1" spans="1:11">
      <c r="A5" s="47">
        <v>1</v>
      </c>
      <c r="B5" s="61">
        <v>2</v>
      </c>
      <c r="C5" s="47">
        <v>3</v>
      </c>
      <c r="D5" s="47">
        <v>4</v>
      </c>
      <c r="E5" s="47">
        <v>5</v>
      </c>
      <c r="F5" s="47">
        <v>6</v>
      </c>
      <c r="G5" s="61">
        <v>7</v>
      </c>
      <c r="H5" s="47">
        <v>8</v>
      </c>
      <c r="I5" s="61">
        <v>9</v>
      </c>
      <c r="J5" s="61">
        <v>10</v>
      </c>
      <c r="K5" s="47">
        <v>11</v>
      </c>
    </row>
    <row r="6" ht="42" customHeight="1" spans="1:11">
      <c r="A6" s="32" t="s">
        <v>51</v>
      </c>
      <c r="B6" s="62"/>
      <c r="C6" s="63"/>
      <c r="D6" s="63"/>
      <c r="E6" s="63"/>
      <c r="F6" s="64"/>
      <c r="G6" s="65"/>
      <c r="H6" s="64"/>
      <c r="I6" s="65"/>
      <c r="J6" s="65"/>
      <c r="K6" s="64"/>
    </row>
    <row r="7" ht="42" customHeight="1" spans="1:11">
      <c r="A7" s="32" t="s">
        <v>54</v>
      </c>
      <c r="B7" s="23" t="s">
        <v>159</v>
      </c>
      <c r="C7" s="23" t="s">
        <v>159</v>
      </c>
      <c r="D7" s="23" t="s">
        <v>159</v>
      </c>
      <c r="E7" s="23" t="s">
        <v>159</v>
      </c>
      <c r="F7" s="32" t="s">
        <v>159</v>
      </c>
      <c r="G7" s="23" t="s">
        <v>159</v>
      </c>
      <c r="H7" s="32" t="s">
        <v>159</v>
      </c>
      <c r="I7" s="23" t="s">
        <v>159</v>
      </c>
      <c r="J7" s="23" t="s">
        <v>159</v>
      </c>
      <c r="K7" s="32" t="s">
        <v>159</v>
      </c>
    </row>
    <row r="8" ht="54.75" customHeight="1" spans="1:11">
      <c r="A8" s="137" t="s">
        <v>290</v>
      </c>
      <c r="B8" s="137" t="s">
        <v>268</v>
      </c>
      <c r="C8" s="137" t="s">
        <v>291</v>
      </c>
      <c r="D8" s="23" t="s">
        <v>292</v>
      </c>
      <c r="E8" s="23" t="s">
        <v>293</v>
      </c>
      <c r="F8" s="32" t="s">
        <v>294</v>
      </c>
      <c r="G8" s="23" t="s">
        <v>295</v>
      </c>
      <c r="H8" s="32" t="s">
        <v>296</v>
      </c>
      <c r="I8" s="23" t="s">
        <v>297</v>
      </c>
      <c r="J8" s="23" t="s">
        <v>298</v>
      </c>
      <c r="K8" s="32" t="s">
        <v>299</v>
      </c>
    </row>
    <row r="9" ht="54.75" customHeight="1" spans="1:11">
      <c r="A9" s="138"/>
      <c r="B9" s="139"/>
      <c r="C9" s="138"/>
      <c r="D9" s="23" t="s">
        <v>300</v>
      </c>
      <c r="E9" s="23" t="s">
        <v>301</v>
      </c>
      <c r="F9" s="32" t="s">
        <v>302</v>
      </c>
      <c r="G9" s="23" t="s">
        <v>295</v>
      </c>
      <c r="H9" s="32" t="s">
        <v>303</v>
      </c>
      <c r="I9" s="23" t="s">
        <v>297</v>
      </c>
      <c r="J9" s="23" t="s">
        <v>298</v>
      </c>
      <c r="K9" s="32" t="s">
        <v>304</v>
      </c>
    </row>
    <row r="10" ht="54.75" customHeight="1" spans="1:11">
      <c r="A10" s="140"/>
      <c r="B10" s="141"/>
      <c r="C10" s="140"/>
      <c r="D10" s="23" t="s">
        <v>305</v>
      </c>
      <c r="E10" s="23" t="s">
        <v>306</v>
      </c>
      <c r="F10" s="32" t="s">
        <v>307</v>
      </c>
      <c r="G10" s="23" t="s">
        <v>295</v>
      </c>
      <c r="H10" s="32" t="s">
        <v>308</v>
      </c>
      <c r="I10" s="23" t="s">
        <v>297</v>
      </c>
      <c r="J10" s="23" t="s">
        <v>298</v>
      </c>
      <c r="K10" s="32" t="s">
        <v>309</v>
      </c>
    </row>
    <row r="11" ht="54.75" customHeight="1" spans="1:11">
      <c r="A11" s="137" t="s">
        <v>310</v>
      </c>
      <c r="B11" s="137" t="s">
        <v>270</v>
      </c>
      <c r="C11" s="137" t="s">
        <v>311</v>
      </c>
      <c r="D11" s="23" t="s">
        <v>292</v>
      </c>
      <c r="E11" s="23" t="s">
        <v>312</v>
      </c>
      <c r="F11" s="32" t="s">
        <v>313</v>
      </c>
      <c r="G11" s="23" t="s">
        <v>295</v>
      </c>
      <c r="H11" s="32" t="s">
        <v>314</v>
      </c>
      <c r="I11" s="23" t="s">
        <v>315</v>
      </c>
      <c r="J11" s="23" t="s">
        <v>298</v>
      </c>
      <c r="K11" s="32" t="s">
        <v>316</v>
      </c>
    </row>
    <row r="12" ht="54.75" customHeight="1" spans="1:11">
      <c r="A12" s="138"/>
      <c r="B12" s="139"/>
      <c r="C12" s="138"/>
      <c r="D12" s="23" t="s">
        <v>292</v>
      </c>
      <c r="E12" s="23" t="s">
        <v>312</v>
      </c>
      <c r="F12" s="32" t="s">
        <v>317</v>
      </c>
      <c r="G12" s="23" t="s">
        <v>295</v>
      </c>
      <c r="H12" s="32">
        <v>11000</v>
      </c>
      <c r="I12" s="23" t="s">
        <v>318</v>
      </c>
      <c r="J12" s="23" t="s">
        <v>298</v>
      </c>
      <c r="K12" s="32" t="s">
        <v>319</v>
      </c>
    </row>
    <row r="13" ht="54.75" customHeight="1" spans="1:11">
      <c r="A13" s="138"/>
      <c r="B13" s="139"/>
      <c r="C13" s="138"/>
      <c r="D13" s="23" t="s">
        <v>292</v>
      </c>
      <c r="E13" s="23" t="s">
        <v>293</v>
      </c>
      <c r="F13" s="32" t="s">
        <v>320</v>
      </c>
      <c r="G13" s="23" t="s">
        <v>295</v>
      </c>
      <c r="H13" s="32" t="s">
        <v>321</v>
      </c>
      <c r="I13" s="23" t="s">
        <v>297</v>
      </c>
      <c r="J13" s="23" t="s">
        <v>298</v>
      </c>
      <c r="K13" s="32" t="s">
        <v>322</v>
      </c>
    </row>
    <row r="14" ht="54.75" customHeight="1" spans="1:11">
      <c r="A14" s="138"/>
      <c r="B14" s="139"/>
      <c r="C14" s="138"/>
      <c r="D14" s="23" t="s">
        <v>292</v>
      </c>
      <c r="E14" s="23" t="s">
        <v>323</v>
      </c>
      <c r="F14" s="32" t="s">
        <v>324</v>
      </c>
      <c r="G14" s="23" t="s">
        <v>295</v>
      </c>
      <c r="H14" s="32" t="s">
        <v>325</v>
      </c>
      <c r="I14" s="23" t="s">
        <v>326</v>
      </c>
      <c r="J14" s="23" t="s">
        <v>298</v>
      </c>
      <c r="K14" s="32" t="s">
        <v>327</v>
      </c>
    </row>
    <row r="15" ht="54.75" customHeight="1" spans="1:11">
      <c r="A15" s="138"/>
      <c r="B15" s="139"/>
      <c r="C15" s="138"/>
      <c r="D15" s="23" t="s">
        <v>300</v>
      </c>
      <c r="E15" s="23" t="s">
        <v>301</v>
      </c>
      <c r="F15" s="32" t="s">
        <v>328</v>
      </c>
      <c r="G15" s="23" t="s">
        <v>295</v>
      </c>
      <c r="H15" s="32" t="s">
        <v>329</v>
      </c>
      <c r="I15" s="23" t="s">
        <v>297</v>
      </c>
      <c r="J15" s="23" t="s">
        <v>298</v>
      </c>
      <c r="K15" s="32" t="s">
        <v>330</v>
      </c>
    </row>
    <row r="16" ht="54.75" customHeight="1" spans="1:11">
      <c r="A16" s="140"/>
      <c r="B16" s="141"/>
      <c r="C16" s="140"/>
      <c r="D16" s="23" t="s">
        <v>305</v>
      </c>
      <c r="E16" s="23" t="s">
        <v>306</v>
      </c>
      <c r="F16" s="32" t="s">
        <v>331</v>
      </c>
      <c r="G16" s="23" t="s">
        <v>295</v>
      </c>
      <c r="H16" s="32" t="s">
        <v>308</v>
      </c>
      <c r="I16" s="23" t="s">
        <v>297</v>
      </c>
      <c r="J16" s="23" t="s">
        <v>298</v>
      </c>
      <c r="K16" s="32" t="s">
        <v>332</v>
      </c>
    </row>
    <row r="17" ht="54.75" customHeight="1" spans="1:11">
      <c r="A17" s="137" t="s">
        <v>333</v>
      </c>
      <c r="B17" s="137" t="s">
        <v>277</v>
      </c>
      <c r="C17" s="137" t="s">
        <v>334</v>
      </c>
      <c r="D17" s="23" t="s">
        <v>292</v>
      </c>
      <c r="E17" s="23" t="s">
        <v>312</v>
      </c>
      <c r="F17" s="32" t="s">
        <v>335</v>
      </c>
      <c r="G17" s="23" t="s">
        <v>336</v>
      </c>
      <c r="H17" s="32" t="s">
        <v>127</v>
      </c>
      <c r="I17" s="23" t="s">
        <v>315</v>
      </c>
      <c r="J17" s="23" t="s">
        <v>298</v>
      </c>
      <c r="K17" s="32" t="s">
        <v>337</v>
      </c>
    </row>
    <row r="18" ht="54.75" customHeight="1" spans="1:11">
      <c r="A18" s="138"/>
      <c r="B18" s="139"/>
      <c r="C18" s="138"/>
      <c r="D18" s="23" t="s">
        <v>292</v>
      </c>
      <c r="E18" s="23" t="s">
        <v>312</v>
      </c>
      <c r="F18" s="32" t="s">
        <v>338</v>
      </c>
      <c r="G18" s="23" t="s">
        <v>336</v>
      </c>
      <c r="H18" s="32" t="s">
        <v>127</v>
      </c>
      <c r="I18" s="23" t="s">
        <v>315</v>
      </c>
      <c r="J18" s="23" t="s">
        <v>298</v>
      </c>
      <c r="K18" s="32" t="s">
        <v>339</v>
      </c>
    </row>
    <row r="19" ht="54.75" customHeight="1" spans="1:11">
      <c r="A19" s="138"/>
      <c r="B19" s="139"/>
      <c r="C19" s="138"/>
      <c r="D19" s="23" t="s">
        <v>292</v>
      </c>
      <c r="E19" s="23" t="s">
        <v>312</v>
      </c>
      <c r="F19" s="32" t="s">
        <v>340</v>
      </c>
      <c r="G19" s="23" t="s">
        <v>295</v>
      </c>
      <c r="H19" s="32" t="s">
        <v>128</v>
      </c>
      <c r="I19" s="23" t="s">
        <v>315</v>
      </c>
      <c r="J19" s="23" t="s">
        <v>298</v>
      </c>
      <c r="K19" s="32" t="s">
        <v>341</v>
      </c>
    </row>
    <row r="20" ht="54.75" customHeight="1" spans="1:11">
      <c r="A20" s="138"/>
      <c r="B20" s="139"/>
      <c r="C20" s="138"/>
      <c r="D20" s="23" t="s">
        <v>300</v>
      </c>
      <c r="E20" s="23" t="s">
        <v>301</v>
      </c>
      <c r="F20" s="32" t="s">
        <v>342</v>
      </c>
      <c r="G20" s="23" t="s">
        <v>295</v>
      </c>
      <c r="H20" s="32" t="s">
        <v>343</v>
      </c>
      <c r="I20" s="23" t="s">
        <v>344</v>
      </c>
      <c r="J20" s="23" t="s">
        <v>298</v>
      </c>
      <c r="K20" s="32" t="s">
        <v>345</v>
      </c>
    </row>
    <row r="21" ht="54.75" customHeight="1" spans="1:11">
      <c r="A21" s="140"/>
      <c r="B21" s="141"/>
      <c r="C21" s="140"/>
      <c r="D21" s="23" t="s">
        <v>305</v>
      </c>
      <c r="E21" s="23" t="s">
        <v>306</v>
      </c>
      <c r="F21" s="32" t="s">
        <v>346</v>
      </c>
      <c r="G21" s="23" t="s">
        <v>336</v>
      </c>
      <c r="H21" s="32" t="s">
        <v>308</v>
      </c>
      <c r="I21" s="23" t="s">
        <v>297</v>
      </c>
      <c r="J21" s="23" t="s">
        <v>347</v>
      </c>
      <c r="K21" s="32" t="s">
        <v>348</v>
      </c>
    </row>
    <row r="22" ht="54.75" customHeight="1" spans="1:11">
      <c r="A22" s="137" t="s">
        <v>349</v>
      </c>
      <c r="B22" s="137" t="s">
        <v>262</v>
      </c>
      <c r="C22" s="137" t="s">
        <v>350</v>
      </c>
      <c r="D22" s="23" t="s">
        <v>292</v>
      </c>
      <c r="E22" s="23" t="s">
        <v>312</v>
      </c>
      <c r="F22" s="32" t="s">
        <v>351</v>
      </c>
      <c r="G22" s="23" t="s">
        <v>336</v>
      </c>
      <c r="H22" s="32" t="s">
        <v>296</v>
      </c>
      <c r="I22" s="23" t="s">
        <v>297</v>
      </c>
      <c r="J22" s="23" t="s">
        <v>298</v>
      </c>
      <c r="K22" s="32" t="s">
        <v>352</v>
      </c>
    </row>
    <row r="23" ht="54.75" customHeight="1" spans="1:11">
      <c r="A23" s="138"/>
      <c r="B23" s="139"/>
      <c r="C23" s="138"/>
      <c r="D23" s="23" t="s">
        <v>292</v>
      </c>
      <c r="E23" s="23" t="s">
        <v>312</v>
      </c>
      <c r="F23" s="32" t="s">
        <v>353</v>
      </c>
      <c r="G23" s="23" t="s">
        <v>336</v>
      </c>
      <c r="H23" s="32" t="s">
        <v>126</v>
      </c>
      <c r="I23" s="23" t="s">
        <v>354</v>
      </c>
      <c r="J23" s="23" t="s">
        <v>298</v>
      </c>
      <c r="K23" s="32" t="s">
        <v>355</v>
      </c>
    </row>
    <row r="24" ht="54.75" customHeight="1" spans="1:11">
      <c r="A24" s="138"/>
      <c r="B24" s="139"/>
      <c r="C24" s="138"/>
      <c r="D24" s="23" t="s">
        <v>292</v>
      </c>
      <c r="E24" s="23" t="s">
        <v>312</v>
      </c>
      <c r="F24" s="32" t="s">
        <v>356</v>
      </c>
      <c r="G24" s="23" t="s">
        <v>336</v>
      </c>
      <c r="H24" s="32" t="s">
        <v>126</v>
      </c>
      <c r="I24" s="23" t="s">
        <v>354</v>
      </c>
      <c r="J24" s="23" t="s">
        <v>298</v>
      </c>
      <c r="K24" s="32" t="s">
        <v>357</v>
      </c>
    </row>
    <row r="25" ht="54.75" customHeight="1" spans="1:11">
      <c r="A25" s="138"/>
      <c r="B25" s="139"/>
      <c r="C25" s="138"/>
      <c r="D25" s="23" t="s">
        <v>292</v>
      </c>
      <c r="E25" s="23" t="s">
        <v>293</v>
      </c>
      <c r="F25" s="32" t="s">
        <v>358</v>
      </c>
      <c r="G25" s="23" t="s">
        <v>336</v>
      </c>
      <c r="H25" s="32" t="s">
        <v>359</v>
      </c>
      <c r="I25" s="23" t="s">
        <v>297</v>
      </c>
      <c r="J25" s="23" t="s">
        <v>298</v>
      </c>
      <c r="K25" s="32" t="s">
        <v>360</v>
      </c>
    </row>
    <row r="26" ht="54.75" customHeight="1" spans="1:11">
      <c r="A26" s="138"/>
      <c r="B26" s="139"/>
      <c r="C26" s="138"/>
      <c r="D26" s="23" t="s">
        <v>300</v>
      </c>
      <c r="E26" s="23" t="s">
        <v>301</v>
      </c>
      <c r="F26" s="32" t="s">
        <v>361</v>
      </c>
      <c r="G26" s="23" t="s">
        <v>336</v>
      </c>
      <c r="H26" s="32" t="s">
        <v>296</v>
      </c>
      <c r="I26" s="23" t="s">
        <v>297</v>
      </c>
      <c r="J26" s="23" t="s">
        <v>298</v>
      </c>
      <c r="K26" s="32" t="s">
        <v>362</v>
      </c>
    </row>
    <row r="27" ht="54.75" customHeight="1" spans="1:11">
      <c r="A27" s="138"/>
      <c r="B27" s="139"/>
      <c r="C27" s="138"/>
      <c r="D27" s="23" t="s">
        <v>305</v>
      </c>
      <c r="E27" s="23" t="s">
        <v>306</v>
      </c>
      <c r="F27" s="32" t="s">
        <v>363</v>
      </c>
      <c r="G27" s="23" t="s">
        <v>336</v>
      </c>
      <c r="H27" s="32" t="s">
        <v>308</v>
      </c>
      <c r="I27" s="23" t="s">
        <v>297</v>
      </c>
      <c r="J27" s="23" t="s">
        <v>298</v>
      </c>
      <c r="K27" s="32" t="s">
        <v>364</v>
      </c>
    </row>
    <row r="28" ht="54.75" customHeight="1" spans="1:11">
      <c r="A28" s="140"/>
      <c r="B28" s="141"/>
      <c r="C28" s="140"/>
      <c r="D28" s="23" t="s">
        <v>305</v>
      </c>
      <c r="E28" s="23" t="s">
        <v>306</v>
      </c>
      <c r="F28" s="32" t="s">
        <v>365</v>
      </c>
      <c r="G28" s="23" t="s">
        <v>336</v>
      </c>
      <c r="H28" s="32" t="s">
        <v>308</v>
      </c>
      <c r="I28" s="23" t="s">
        <v>297</v>
      </c>
      <c r="J28" s="23" t="s">
        <v>298</v>
      </c>
      <c r="K28" s="32" t="s">
        <v>366</v>
      </c>
    </row>
    <row r="29" ht="54.75" customHeight="1" spans="1:11">
      <c r="A29" s="137" t="s">
        <v>367</v>
      </c>
      <c r="B29" s="137" t="s">
        <v>266</v>
      </c>
      <c r="C29" s="137" t="s">
        <v>368</v>
      </c>
      <c r="D29" s="23" t="s">
        <v>292</v>
      </c>
      <c r="E29" s="23" t="s">
        <v>312</v>
      </c>
      <c r="F29" s="32" t="s">
        <v>369</v>
      </c>
      <c r="G29" s="23" t="s">
        <v>295</v>
      </c>
      <c r="H29" s="32" t="s">
        <v>370</v>
      </c>
      <c r="I29" s="23" t="s">
        <v>315</v>
      </c>
      <c r="J29" s="23" t="s">
        <v>298</v>
      </c>
      <c r="K29" s="32" t="s">
        <v>371</v>
      </c>
    </row>
    <row r="30" ht="54.75" customHeight="1" spans="1:11">
      <c r="A30" s="138"/>
      <c r="B30" s="139"/>
      <c r="C30" s="138"/>
      <c r="D30" s="23" t="s">
        <v>292</v>
      </c>
      <c r="E30" s="23" t="s">
        <v>312</v>
      </c>
      <c r="F30" s="32" t="s">
        <v>372</v>
      </c>
      <c r="G30" s="23" t="s">
        <v>295</v>
      </c>
      <c r="H30" s="32" t="s">
        <v>373</v>
      </c>
      <c r="I30" s="23" t="s">
        <v>318</v>
      </c>
      <c r="J30" s="23" t="s">
        <v>298</v>
      </c>
      <c r="K30" s="32" t="s">
        <v>374</v>
      </c>
    </row>
    <row r="31" ht="54.75" customHeight="1" spans="1:11">
      <c r="A31" s="138"/>
      <c r="B31" s="139"/>
      <c r="C31" s="138"/>
      <c r="D31" s="23" t="s">
        <v>292</v>
      </c>
      <c r="E31" s="23" t="s">
        <v>312</v>
      </c>
      <c r="F31" s="32" t="s">
        <v>375</v>
      </c>
      <c r="G31" s="23" t="s">
        <v>295</v>
      </c>
      <c r="H31" s="32" t="s">
        <v>376</v>
      </c>
      <c r="I31" s="23" t="s">
        <v>315</v>
      </c>
      <c r="J31" s="23" t="s">
        <v>298</v>
      </c>
      <c r="K31" s="32" t="s">
        <v>377</v>
      </c>
    </row>
    <row r="32" ht="54.75" customHeight="1" spans="1:11">
      <c r="A32" s="138"/>
      <c r="B32" s="139"/>
      <c r="C32" s="138"/>
      <c r="D32" s="23" t="s">
        <v>292</v>
      </c>
      <c r="E32" s="23" t="s">
        <v>312</v>
      </c>
      <c r="F32" s="32" t="s">
        <v>378</v>
      </c>
      <c r="G32" s="23" t="s">
        <v>295</v>
      </c>
      <c r="H32" s="32" t="s">
        <v>379</v>
      </c>
      <c r="I32" s="23" t="s">
        <v>318</v>
      </c>
      <c r="J32" s="23" t="s">
        <v>298</v>
      </c>
      <c r="K32" s="32" t="s">
        <v>380</v>
      </c>
    </row>
    <row r="33" ht="54.75" customHeight="1" spans="1:11">
      <c r="A33" s="138"/>
      <c r="B33" s="139"/>
      <c r="C33" s="138"/>
      <c r="D33" s="23" t="s">
        <v>292</v>
      </c>
      <c r="E33" s="23" t="s">
        <v>381</v>
      </c>
      <c r="F33" s="32" t="s">
        <v>382</v>
      </c>
      <c r="G33" s="23" t="s">
        <v>336</v>
      </c>
      <c r="H33" s="32" t="s">
        <v>308</v>
      </c>
      <c r="I33" s="23" t="s">
        <v>297</v>
      </c>
      <c r="J33" s="23" t="s">
        <v>347</v>
      </c>
      <c r="K33" s="32" t="s">
        <v>383</v>
      </c>
    </row>
    <row r="34" ht="54.75" customHeight="1" spans="1:11">
      <c r="A34" s="138"/>
      <c r="B34" s="139"/>
      <c r="C34" s="138"/>
      <c r="D34" s="23" t="s">
        <v>292</v>
      </c>
      <c r="E34" s="23" t="s">
        <v>323</v>
      </c>
      <c r="F34" s="32" t="s">
        <v>384</v>
      </c>
      <c r="G34" s="23" t="s">
        <v>385</v>
      </c>
      <c r="H34" s="32" t="s">
        <v>325</v>
      </c>
      <c r="I34" s="23" t="s">
        <v>326</v>
      </c>
      <c r="J34" s="23" t="s">
        <v>298</v>
      </c>
      <c r="K34" s="32" t="s">
        <v>386</v>
      </c>
    </row>
    <row r="35" ht="54.75" customHeight="1" spans="1:11">
      <c r="A35" s="138"/>
      <c r="B35" s="139"/>
      <c r="C35" s="138"/>
      <c r="D35" s="23" t="s">
        <v>300</v>
      </c>
      <c r="E35" s="23" t="s">
        <v>387</v>
      </c>
      <c r="F35" s="32" t="s">
        <v>328</v>
      </c>
      <c r="G35" s="23" t="s">
        <v>295</v>
      </c>
      <c r="H35" s="32" t="s">
        <v>329</v>
      </c>
      <c r="I35" s="23" t="s">
        <v>297</v>
      </c>
      <c r="J35" s="23" t="s">
        <v>298</v>
      </c>
      <c r="K35" s="32" t="s">
        <v>328</v>
      </c>
    </row>
    <row r="36" ht="54.75" customHeight="1" spans="1:11">
      <c r="A36" s="140"/>
      <c r="B36" s="141"/>
      <c r="C36" s="140"/>
      <c r="D36" s="23" t="s">
        <v>305</v>
      </c>
      <c r="E36" s="23" t="s">
        <v>306</v>
      </c>
      <c r="F36" s="32" t="s">
        <v>388</v>
      </c>
      <c r="G36" s="23" t="s">
        <v>295</v>
      </c>
      <c r="H36" s="32" t="s">
        <v>308</v>
      </c>
      <c r="I36" s="23" t="s">
        <v>297</v>
      </c>
      <c r="J36" s="23" t="s">
        <v>347</v>
      </c>
      <c r="K36" s="32" t="s">
        <v>389</v>
      </c>
    </row>
    <row r="37" ht="54.75" customHeight="1" spans="1:11">
      <c r="A37" s="137" t="s">
        <v>390</v>
      </c>
      <c r="B37" s="137" t="s">
        <v>273</v>
      </c>
      <c r="C37" s="137" t="s">
        <v>391</v>
      </c>
      <c r="D37" s="23" t="s">
        <v>292</v>
      </c>
      <c r="E37" s="23" t="s">
        <v>312</v>
      </c>
      <c r="F37" s="32" t="s">
        <v>392</v>
      </c>
      <c r="G37" s="23" t="s">
        <v>295</v>
      </c>
      <c r="H37" s="32" t="s">
        <v>124</v>
      </c>
      <c r="I37" s="23" t="s">
        <v>393</v>
      </c>
      <c r="J37" s="23" t="s">
        <v>298</v>
      </c>
      <c r="K37" s="32" t="s">
        <v>394</v>
      </c>
    </row>
    <row r="38" ht="54.75" customHeight="1" spans="1:11">
      <c r="A38" s="138"/>
      <c r="B38" s="139"/>
      <c r="C38" s="138"/>
      <c r="D38" s="23" t="s">
        <v>292</v>
      </c>
      <c r="E38" s="23" t="s">
        <v>312</v>
      </c>
      <c r="F38" s="32" t="s">
        <v>395</v>
      </c>
      <c r="G38" s="23" t="s">
        <v>295</v>
      </c>
      <c r="H38" s="32" t="s">
        <v>125</v>
      </c>
      <c r="I38" s="23" t="s">
        <v>396</v>
      </c>
      <c r="J38" s="23" t="s">
        <v>298</v>
      </c>
      <c r="K38" s="32" t="s">
        <v>397</v>
      </c>
    </row>
    <row r="39" ht="54.75" customHeight="1" spans="1:11">
      <c r="A39" s="138"/>
      <c r="B39" s="139"/>
      <c r="C39" s="138"/>
      <c r="D39" s="23" t="s">
        <v>292</v>
      </c>
      <c r="E39" s="23" t="s">
        <v>293</v>
      </c>
      <c r="F39" s="32" t="s">
        <v>398</v>
      </c>
      <c r="G39" s="23" t="s">
        <v>295</v>
      </c>
      <c r="H39" s="32" t="s">
        <v>314</v>
      </c>
      <c r="I39" s="23" t="s">
        <v>297</v>
      </c>
      <c r="J39" s="23" t="s">
        <v>298</v>
      </c>
      <c r="K39" s="32" t="s">
        <v>399</v>
      </c>
    </row>
    <row r="40" ht="54.75" customHeight="1" spans="1:11">
      <c r="A40" s="138"/>
      <c r="B40" s="139"/>
      <c r="C40" s="138"/>
      <c r="D40" s="23" t="s">
        <v>292</v>
      </c>
      <c r="E40" s="23" t="s">
        <v>323</v>
      </c>
      <c r="F40" s="32" t="s">
        <v>400</v>
      </c>
      <c r="G40" s="23" t="s">
        <v>385</v>
      </c>
      <c r="H40" s="32" t="s">
        <v>370</v>
      </c>
      <c r="I40" s="23" t="s">
        <v>297</v>
      </c>
      <c r="J40" s="23" t="s">
        <v>298</v>
      </c>
      <c r="K40" s="32" t="s">
        <v>401</v>
      </c>
    </row>
    <row r="41" ht="54.75" customHeight="1" spans="1:11">
      <c r="A41" s="138"/>
      <c r="B41" s="139"/>
      <c r="C41" s="138"/>
      <c r="D41" s="23" t="s">
        <v>300</v>
      </c>
      <c r="E41" s="23" t="s">
        <v>301</v>
      </c>
      <c r="F41" s="32" t="s">
        <v>402</v>
      </c>
      <c r="G41" s="23" t="s">
        <v>295</v>
      </c>
      <c r="H41" s="32" t="s">
        <v>124</v>
      </c>
      <c r="I41" s="23" t="s">
        <v>403</v>
      </c>
      <c r="J41" s="23" t="s">
        <v>298</v>
      </c>
      <c r="K41" s="32" t="s">
        <v>404</v>
      </c>
    </row>
    <row r="42" ht="54.75" customHeight="1" spans="1:11">
      <c r="A42" s="138"/>
      <c r="B42" s="139"/>
      <c r="C42" s="138"/>
      <c r="D42" s="23" t="s">
        <v>300</v>
      </c>
      <c r="E42" s="23" t="s">
        <v>301</v>
      </c>
      <c r="F42" s="32" t="s">
        <v>405</v>
      </c>
      <c r="G42" s="23" t="s">
        <v>295</v>
      </c>
      <c r="H42" s="32" t="s">
        <v>124</v>
      </c>
      <c r="I42" s="23" t="s">
        <v>403</v>
      </c>
      <c r="J42" s="23" t="s">
        <v>298</v>
      </c>
      <c r="K42" s="32" t="s">
        <v>406</v>
      </c>
    </row>
    <row r="43" ht="54.75" customHeight="1" spans="1:11">
      <c r="A43" s="140"/>
      <c r="B43" s="141"/>
      <c r="C43" s="140"/>
      <c r="D43" s="23" t="s">
        <v>305</v>
      </c>
      <c r="E43" s="23" t="s">
        <v>306</v>
      </c>
      <c r="F43" s="32" t="s">
        <v>346</v>
      </c>
      <c r="G43" s="23" t="s">
        <v>295</v>
      </c>
      <c r="H43" s="32" t="s">
        <v>296</v>
      </c>
      <c r="I43" s="23" t="s">
        <v>297</v>
      </c>
      <c r="J43" s="23" t="s">
        <v>298</v>
      </c>
      <c r="K43" s="32" t="s">
        <v>407</v>
      </c>
    </row>
  </sheetData>
  <mergeCells count="20">
    <mergeCell ref="A2:K2"/>
    <mergeCell ref="A3:I3"/>
    <mergeCell ref="A8:A10"/>
    <mergeCell ref="A11:A16"/>
    <mergeCell ref="A17:A21"/>
    <mergeCell ref="A22:A28"/>
    <mergeCell ref="A29:A36"/>
    <mergeCell ref="A37:A43"/>
    <mergeCell ref="B8:B10"/>
    <mergeCell ref="B11:B16"/>
    <mergeCell ref="B17:B21"/>
    <mergeCell ref="B22:B28"/>
    <mergeCell ref="B29:B36"/>
    <mergeCell ref="B37:B43"/>
    <mergeCell ref="C8:C10"/>
    <mergeCell ref="C11:C16"/>
    <mergeCell ref="C17:C21"/>
    <mergeCell ref="C22:C28"/>
    <mergeCell ref="C29:C36"/>
    <mergeCell ref="C37:C4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2023-03-02T07:01:00Z</dcterms:created>
  <dcterms:modified xsi:type="dcterms:W3CDTF">2023-12-29T01:55:04Z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